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散养" sheetId="1" r:id="rId1"/>
    <sheet name="集中" sheetId="2" r:id="rId2"/>
    <sheet name="委托照料护理费" sheetId="3" r:id="rId3"/>
  </sheets>
  <definedNames>
    <definedName name="_xlnm.Print_Titles" localSheetId="1">'集中'!$1:$2</definedName>
    <definedName name="_xlnm.Print_Titles" localSheetId="0">'散养'!$1:$2</definedName>
  </definedNames>
  <calcPr fullCalcOnLoad="1"/>
</workbook>
</file>

<file path=xl/sharedStrings.xml><?xml version="1.0" encoding="utf-8"?>
<sst xmlns="http://schemas.openxmlformats.org/spreadsheetml/2006/main" count="303" uniqueCount="161">
  <si>
    <t xml:space="preserve">2023年10月城市特困供养对象生活补助发放花名册   </t>
  </si>
  <si>
    <t>序号</t>
  </si>
  <si>
    <t>编号</t>
  </si>
  <si>
    <t>住址</t>
  </si>
  <si>
    <t>姓名</t>
  </si>
  <si>
    <t>性别</t>
  </si>
  <si>
    <t>基本生
活标准</t>
  </si>
  <si>
    <t>基本护
理标准</t>
  </si>
  <si>
    <t>10月合
计发放</t>
  </si>
  <si>
    <t>联系人电话</t>
  </si>
  <si>
    <t>42130135010117</t>
  </si>
  <si>
    <t>大堰坡社区</t>
  </si>
  <si>
    <t>余正权</t>
  </si>
  <si>
    <t>男</t>
  </si>
  <si>
    <t>42130105030644</t>
  </si>
  <si>
    <t>东门口居委会</t>
  </si>
  <si>
    <t>徐春次</t>
  </si>
  <si>
    <t>东门口街一组</t>
  </si>
  <si>
    <t>陈兴岭</t>
  </si>
  <si>
    <t>已签订委
托照料协议</t>
  </si>
  <si>
    <t>东门口六组</t>
  </si>
  <si>
    <t>雷海英</t>
  </si>
  <si>
    <t>女</t>
  </si>
  <si>
    <t>吴家老湾社区</t>
  </si>
  <si>
    <t>许良明</t>
  </si>
  <si>
    <r>
      <t>老街居委会石码头街</t>
    </r>
    <r>
      <rPr>
        <sz val="10"/>
        <rFont val="Calibri"/>
        <family val="2"/>
      </rPr>
      <t>301</t>
    </r>
    <r>
      <rPr>
        <sz val="10"/>
        <rFont val="宋体"/>
        <family val="0"/>
      </rPr>
      <t>号</t>
    </r>
  </si>
  <si>
    <t>郑欣</t>
  </si>
  <si>
    <t>郑曼丽</t>
  </si>
  <si>
    <t>老街社区</t>
  </si>
  <si>
    <t>余建学</t>
  </si>
  <si>
    <t>老街居委会三组</t>
  </si>
  <si>
    <t>夏尚</t>
  </si>
  <si>
    <r>
      <t>老街居委会石码头街</t>
    </r>
    <r>
      <rPr>
        <sz val="10"/>
        <rFont val="Calibri"/>
        <family val="2"/>
      </rPr>
      <t>246</t>
    </r>
    <r>
      <rPr>
        <sz val="10"/>
        <rFont val="宋体"/>
        <family val="0"/>
      </rPr>
      <t>号</t>
    </r>
  </si>
  <si>
    <t>黄武</t>
  </si>
  <si>
    <r>
      <t>老街居委会三岔口巷</t>
    </r>
    <r>
      <rPr>
        <sz val="10"/>
        <rFont val="Calibri"/>
        <family val="2"/>
      </rPr>
      <t>099</t>
    </r>
    <r>
      <rPr>
        <sz val="10"/>
        <rFont val="宋体"/>
        <family val="0"/>
      </rPr>
      <t>号</t>
    </r>
  </si>
  <si>
    <t>孙华安</t>
  </si>
  <si>
    <t>老街居委会五组</t>
  </si>
  <si>
    <t>方太涛</t>
  </si>
  <si>
    <r>
      <t>老街居委会方家巷</t>
    </r>
    <r>
      <rPr>
        <sz val="10"/>
        <rFont val="Calibri"/>
        <family val="2"/>
      </rPr>
      <t>057</t>
    </r>
    <r>
      <rPr>
        <sz val="10"/>
        <rFont val="宋体"/>
        <family val="0"/>
      </rPr>
      <t>号</t>
    </r>
  </si>
  <si>
    <t>方申光</t>
  </si>
  <si>
    <t>云龙街居委会罗井路153号</t>
  </si>
  <si>
    <t>丁玉学</t>
  </si>
  <si>
    <t>云龙街居委会</t>
  </si>
  <si>
    <t>罗建明</t>
  </si>
  <si>
    <t>合计</t>
  </si>
  <si>
    <t>15人</t>
  </si>
  <si>
    <t xml:space="preserve">2023年10月城市特困集中供养对象生活补助发放花名册   </t>
  </si>
  <si>
    <t>备注</t>
  </si>
  <si>
    <t>W4413262880</t>
  </si>
  <si>
    <t>随州市社会福利中心</t>
  </si>
  <si>
    <t>随福强</t>
  </si>
  <si>
    <t>W4413262881</t>
  </si>
  <si>
    <t>随福秀</t>
  </si>
  <si>
    <t>W4413262882</t>
  </si>
  <si>
    <t>随福涛</t>
  </si>
  <si>
    <t>W4413262883</t>
  </si>
  <si>
    <t>随福国</t>
  </si>
  <si>
    <t>W4413262884</t>
  </si>
  <si>
    <t>随福永</t>
  </si>
  <si>
    <t>W4413262885</t>
  </si>
  <si>
    <t>随福荣</t>
  </si>
  <si>
    <t>W4413262886</t>
  </si>
  <si>
    <t>随福元</t>
  </si>
  <si>
    <t>W4413262889</t>
  </si>
  <si>
    <t>随福有</t>
  </si>
  <si>
    <t>W4413262899</t>
  </si>
  <si>
    <t>随福阳</t>
  </si>
  <si>
    <t>W4413262900</t>
  </si>
  <si>
    <t>随福勇</t>
  </si>
  <si>
    <t>W4413262991</t>
  </si>
  <si>
    <t>随福利</t>
  </si>
  <si>
    <t>W4413262992</t>
  </si>
  <si>
    <t>随福全</t>
  </si>
  <si>
    <t>W4413262993</t>
  </si>
  <si>
    <t>随福德</t>
  </si>
  <si>
    <t>W4413262994</t>
  </si>
  <si>
    <t>随福华</t>
  </si>
  <si>
    <t>W4413262995</t>
  </si>
  <si>
    <t>随福丽</t>
  </si>
  <si>
    <t>W4413262996</t>
  </si>
  <si>
    <t>随福珍</t>
  </si>
  <si>
    <t>W4413262997</t>
  </si>
  <si>
    <t>随福贵</t>
  </si>
  <si>
    <t>W4413262998</t>
  </si>
  <si>
    <t>随福明</t>
  </si>
  <si>
    <t>W4413262999</t>
  </si>
  <si>
    <t>随福星</t>
  </si>
  <si>
    <t>42130106010404</t>
  </si>
  <si>
    <t>随福英</t>
  </si>
  <si>
    <t>W4413400111</t>
  </si>
  <si>
    <t>随福湖</t>
  </si>
  <si>
    <t>W4413400121</t>
  </si>
  <si>
    <t>随福军</t>
  </si>
  <si>
    <t>W4413400127</t>
  </si>
  <si>
    <t>随福兵</t>
  </si>
  <si>
    <t>W4413400124</t>
  </si>
  <si>
    <t>随福根</t>
  </si>
  <si>
    <t>W4413400131</t>
  </si>
  <si>
    <t>随福洋</t>
  </si>
  <si>
    <t>W4413400106</t>
  </si>
  <si>
    <t>随福喜</t>
  </si>
  <si>
    <t>W4413400120</t>
  </si>
  <si>
    <t>随福仁</t>
  </si>
  <si>
    <t>W4413400129</t>
  </si>
  <si>
    <t>随福龙</t>
  </si>
  <si>
    <t>W4413400107</t>
  </si>
  <si>
    <t>随福艾</t>
  </si>
  <si>
    <t>W4413400134</t>
  </si>
  <si>
    <t>随福芒</t>
  </si>
  <si>
    <t>W4413400119</t>
  </si>
  <si>
    <t>随福浩</t>
  </si>
  <si>
    <t>W4413400110</t>
  </si>
  <si>
    <t>随福金</t>
  </si>
  <si>
    <t>W4413400132</t>
  </si>
  <si>
    <t>随福海</t>
  </si>
  <si>
    <t>W4413400122</t>
  </si>
  <si>
    <t>随福娟</t>
  </si>
  <si>
    <t>W4413400105</t>
  </si>
  <si>
    <t>随福芝</t>
  </si>
  <si>
    <t>W4413400130</t>
  </si>
  <si>
    <t>随福莎</t>
  </si>
  <si>
    <t>W4413400114</t>
  </si>
  <si>
    <t>随福苗</t>
  </si>
  <si>
    <t>W4413400113</t>
  </si>
  <si>
    <t>随福轩</t>
  </si>
  <si>
    <t>W4413400117</t>
  </si>
  <si>
    <t>随福青</t>
  </si>
  <si>
    <t>W4413400109</t>
  </si>
  <si>
    <t>随福菊</t>
  </si>
  <si>
    <t>W4413400116</t>
  </si>
  <si>
    <t>随福兰</t>
  </si>
  <si>
    <t>W4413400112</t>
  </si>
  <si>
    <t>随福茹</t>
  </si>
  <si>
    <t>W4413400126</t>
  </si>
  <si>
    <t>随福艺</t>
  </si>
  <si>
    <t>W4413400133</t>
  </si>
  <si>
    <t>随福秋</t>
  </si>
  <si>
    <t>W4413400108</t>
  </si>
  <si>
    <t>随福语</t>
  </si>
  <si>
    <t>随福毅</t>
  </si>
  <si>
    <t>随福良</t>
  </si>
  <si>
    <t>随福文</t>
  </si>
  <si>
    <t>随福孟</t>
  </si>
  <si>
    <t>随福颜</t>
  </si>
  <si>
    <t>随福凌</t>
  </si>
  <si>
    <t>随思清</t>
  </si>
  <si>
    <t>随福欣</t>
  </si>
  <si>
    <t>王庭法</t>
  </si>
  <si>
    <t>寨湾</t>
  </si>
  <si>
    <t>杨加海</t>
  </si>
  <si>
    <t>2023年10月城镇特困供养对象委托照料护理费发放花名册（散养）</t>
  </si>
  <si>
    <t>委托照
料人姓名</t>
  </si>
  <si>
    <t>所属关系</t>
  </si>
  <si>
    <t>基本护理标准</t>
  </si>
  <si>
    <t>东门口社区</t>
  </si>
  <si>
    <t>陈小明</t>
  </si>
  <si>
    <t>叔嫂</t>
  </si>
  <si>
    <t>城镇特困</t>
  </si>
  <si>
    <t>魏天芳</t>
  </si>
  <si>
    <t>母女</t>
  </si>
  <si>
    <t>合计：2人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</si>
</sst>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b/>
      <sz val="14"/>
      <color indexed="8"/>
      <name val="方正小标宋简体"/>
      <family val="4"/>
    </font>
    <font>
      <sz val="10"/>
      <name val="宋体"/>
      <family val="0"/>
    </font>
    <font>
      <sz val="14"/>
      <color indexed="8"/>
      <name val="宋体"/>
      <family val="0"/>
    </font>
    <font>
      <b/>
      <sz val="10"/>
      <color indexed="8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Calibri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rgb="FF000000"/>
      <name val="方正小标宋简体"/>
      <family val="4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4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3" fillId="34" borderId="10" xfId="65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64" applyFont="1" applyFill="1" applyBorder="1" applyAlignment="1">
      <alignment horizontal="center" vertical="center" wrapText="1"/>
      <protection/>
    </xf>
    <xf numFmtId="49" fontId="28" fillId="34" borderId="10" xfId="64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L4" sqref="L4"/>
    </sheetView>
  </sheetViews>
  <sheetFormatPr defaultColWidth="9.140625" defaultRowHeight="31.5" customHeight="1"/>
  <cols>
    <col min="1" max="1" width="5.421875" style="0" customWidth="1"/>
    <col min="2" max="2" width="15.421875" style="0" hidden="1" customWidth="1"/>
    <col min="3" max="3" width="10.7109375" style="28" customWidth="1"/>
    <col min="4" max="4" width="6.8515625" style="28" customWidth="1"/>
    <col min="5" max="5" width="4.57421875" style="28" customWidth="1"/>
    <col min="6" max="6" width="6.8515625" style="28" customWidth="1"/>
    <col min="7" max="8" width="7.421875" style="28" customWidth="1"/>
    <col min="9" max="9" width="11.421875" style="28" customWidth="1"/>
  </cols>
  <sheetData>
    <row r="1" spans="1:9" ht="45" customHeight="1">
      <c r="A1" s="29" t="s">
        <v>0</v>
      </c>
      <c r="B1" s="29"/>
      <c r="C1" s="30"/>
      <c r="D1" s="30"/>
      <c r="E1" s="30"/>
      <c r="F1" s="30"/>
      <c r="G1" s="30"/>
      <c r="H1" s="30"/>
      <c r="I1" s="30"/>
    </row>
    <row r="2" spans="1:9" ht="31.5" customHeight="1">
      <c r="A2" s="31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2" t="s">
        <v>9</v>
      </c>
    </row>
    <row r="3" spans="1:9" ht="31.5" customHeight="1">
      <c r="A3" s="32">
        <v>1</v>
      </c>
      <c r="B3" s="23" t="s">
        <v>10</v>
      </c>
      <c r="C3" s="33" t="s">
        <v>11</v>
      </c>
      <c r="D3" s="34" t="s">
        <v>12</v>
      </c>
      <c r="E3" s="31" t="s">
        <v>13</v>
      </c>
      <c r="F3" s="33">
        <v>884</v>
      </c>
      <c r="G3" s="33">
        <v>476</v>
      </c>
      <c r="H3" s="33">
        <v>1360</v>
      </c>
      <c r="I3" s="38"/>
    </row>
    <row r="4" spans="1:9" ht="31.5" customHeight="1">
      <c r="A4" s="32">
        <v>2</v>
      </c>
      <c r="B4" s="31" t="s">
        <v>14</v>
      </c>
      <c r="C4" s="34" t="s">
        <v>15</v>
      </c>
      <c r="D4" s="35" t="s">
        <v>16</v>
      </c>
      <c r="E4" s="36" t="s">
        <v>13</v>
      </c>
      <c r="F4" s="33">
        <v>884</v>
      </c>
      <c r="G4" s="33">
        <v>476</v>
      </c>
      <c r="H4" s="33">
        <v>1360</v>
      </c>
      <c r="I4" s="38"/>
    </row>
    <row r="5" spans="1:9" ht="31.5" customHeight="1">
      <c r="A5" s="32">
        <v>3</v>
      </c>
      <c r="B5" s="31"/>
      <c r="C5" s="34" t="s">
        <v>17</v>
      </c>
      <c r="D5" s="35" t="s">
        <v>18</v>
      </c>
      <c r="E5" s="36" t="s">
        <v>13</v>
      </c>
      <c r="F5" s="33">
        <v>884</v>
      </c>
      <c r="G5" s="37">
        <v>0</v>
      </c>
      <c r="H5" s="33">
        <v>884</v>
      </c>
      <c r="I5" s="42" t="s">
        <v>19</v>
      </c>
    </row>
    <row r="6" spans="1:9" ht="31.5" customHeight="1">
      <c r="A6" s="32">
        <v>4</v>
      </c>
      <c r="B6" s="31"/>
      <c r="C6" s="34" t="s">
        <v>20</v>
      </c>
      <c r="D6" s="35" t="s">
        <v>21</v>
      </c>
      <c r="E6" s="36" t="s">
        <v>22</v>
      </c>
      <c r="F6" s="33">
        <v>884</v>
      </c>
      <c r="G6" s="37">
        <v>0</v>
      </c>
      <c r="H6" s="33">
        <v>884</v>
      </c>
      <c r="I6" s="42" t="s">
        <v>19</v>
      </c>
    </row>
    <row r="7" spans="1:9" ht="31.5" customHeight="1">
      <c r="A7" s="32">
        <v>5</v>
      </c>
      <c r="B7" s="31"/>
      <c r="C7" s="34" t="s">
        <v>23</v>
      </c>
      <c r="D7" s="35" t="s">
        <v>24</v>
      </c>
      <c r="E7" s="36" t="s">
        <v>13</v>
      </c>
      <c r="F7" s="33">
        <v>884</v>
      </c>
      <c r="G7" s="33">
        <v>476</v>
      </c>
      <c r="H7" s="33">
        <v>1360</v>
      </c>
      <c r="I7" s="38"/>
    </row>
    <row r="8" spans="1:9" ht="31.5" customHeight="1">
      <c r="A8" s="32">
        <v>6</v>
      </c>
      <c r="B8" s="31"/>
      <c r="C8" s="21" t="s">
        <v>25</v>
      </c>
      <c r="D8" s="21" t="s">
        <v>26</v>
      </c>
      <c r="E8" s="21" t="s">
        <v>13</v>
      </c>
      <c r="F8" s="33">
        <v>884</v>
      </c>
      <c r="G8" s="33">
        <v>476</v>
      </c>
      <c r="H8" s="33">
        <v>1360</v>
      </c>
      <c r="I8" s="38"/>
    </row>
    <row r="9" spans="1:9" ht="31.5" customHeight="1">
      <c r="A9" s="32">
        <v>7</v>
      </c>
      <c r="B9" s="38"/>
      <c r="C9" s="21" t="s">
        <v>25</v>
      </c>
      <c r="D9" s="21" t="s">
        <v>27</v>
      </c>
      <c r="E9" s="21" t="s">
        <v>22</v>
      </c>
      <c r="F9" s="33">
        <v>884</v>
      </c>
      <c r="G9" s="33">
        <v>476</v>
      </c>
      <c r="H9" s="33">
        <v>1360</v>
      </c>
      <c r="I9" s="38"/>
    </row>
    <row r="10" spans="1:9" ht="31.5" customHeight="1">
      <c r="A10" s="32">
        <v>8</v>
      </c>
      <c r="B10" s="38"/>
      <c r="C10" s="21" t="s">
        <v>28</v>
      </c>
      <c r="D10" s="21" t="s">
        <v>29</v>
      </c>
      <c r="E10" s="21" t="s">
        <v>13</v>
      </c>
      <c r="F10" s="33">
        <v>884</v>
      </c>
      <c r="G10" s="33">
        <v>476</v>
      </c>
      <c r="H10" s="33">
        <v>1360</v>
      </c>
      <c r="I10" s="38"/>
    </row>
    <row r="11" spans="1:9" ht="31.5" customHeight="1">
      <c r="A11" s="32">
        <v>9</v>
      </c>
      <c r="B11" s="38"/>
      <c r="C11" s="21" t="s">
        <v>30</v>
      </c>
      <c r="D11" s="21" t="s">
        <v>31</v>
      </c>
      <c r="E11" s="21" t="s">
        <v>13</v>
      </c>
      <c r="F11" s="33">
        <v>884</v>
      </c>
      <c r="G11" s="33">
        <v>476</v>
      </c>
      <c r="H11" s="33">
        <v>1360</v>
      </c>
      <c r="I11" s="38"/>
    </row>
    <row r="12" spans="1:9" ht="31.5" customHeight="1">
      <c r="A12" s="32">
        <v>10</v>
      </c>
      <c r="B12" s="38"/>
      <c r="C12" s="21" t="s">
        <v>32</v>
      </c>
      <c r="D12" s="21" t="s">
        <v>33</v>
      </c>
      <c r="E12" s="21" t="s">
        <v>13</v>
      </c>
      <c r="F12" s="33">
        <v>884</v>
      </c>
      <c r="G12" s="33">
        <v>476</v>
      </c>
      <c r="H12" s="33">
        <v>1360</v>
      </c>
      <c r="I12" s="38"/>
    </row>
    <row r="13" spans="1:9" ht="31.5" customHeight="1">
      <c r="A13" s="32">
        <v>11</v>
      </c>
      <c r="B13" s="38"/>
      <c r="C13" s="21" t="s">
        <v>34</v>
      </c>
      <c r="D13" s="21" t="s">
        <v>35</v>
      </c>
      <c r="E13" s="21" t="s">
        <v>13</v>
      </c>
      <c r="F13" s="33">
        <v>884</v>
      </c>
      <c r="G13" s="33">
        <v>476</v>
      </c>
      <c r="H13" s="33">
        <v>1360</v>
      </c>
      <c r="I13" s="38"/>
    </row>
    <row r="14" spans="1:9" ht="31.5" customHeight="1">
      <c r="A14" s="32">
        <v>12</v>
      </c>
      <c r="B14" s="38"/>
      <c r="C14" s="21" t="s">
        <v>36</v>
      </c>
      <c r="D14" s="21" t="s">
        <v>37</v>
      </c>
      <c r="E14" s="21" t="s">
        <v>13</v>
      </c>
      <c r="F14" s="33">
        <v>884</v>
      </c>
      <c r="G14" s="33">
        <v>476</v>
      </c>
      <c r="H14" s="33">
        <v>1360</v>
      </c>
      <c r="I14" s="38"/>
    </row>
    <row r="15" spans="1:9" ht="31.5" customHeight="1">
      <c r="A15" s="32">
        <v>13</v>
      </c>
      <c r="B15" s="38"/>
      <c r="C15" s="21" t="s">
        <v>38</v>
      </c>
      <c r="D15" s="21" t="s">
        <v>39</v>
      </c>
      <c r="E15" s="21" t="s">
        <v>13</v>
      </c>
      <c r="F15" s="33">
        <v>884</v>
      </c>
      <c r="G15" s="33">
        <v>476</v>
      </c>
      <c r="H15" s="33">
        <v>1360</v>
      </c>
      <c r="I15" s="38"/>
    </row>
    <row r="16" spans="1:9" ht="31.5" customHeight="1">
      <c r="A16" s="32">
        <v>14</v>
      </c>
      <c r="B16" s="38"/>
      <c r="C16" s="39" t="s">
        <v>40</v>
      </c>
      <c r="D16" s="21" t="s">
        <v>41</v>
      </c>
      <c r="E16" s="21" t="s">
        <v>13</v>
      </c>
      <c r="F16" s="33">
        <v>884</v>
      </c>
      <c r="G16" s="33">
        <v>476</v>
      </c>
      <c r="H16" s="33">
        <v>1360</v>
      </c>
      <c r="I16" s="38"/>
    </row>
    <row r="17" spans="1:9" ht="31.5" customHeight="1">
      <c r="A17" s="32">
        <v>15</v>
      </c>
      <c r="B17" s="38"/>
      <c r="C17" s="39" t="s">
        <v>42</v>
      </c>
      <c r="D17" s="39" t="s">
        <v>43</v>
      </c>
      <c r="E17" s="39" t="s">
        <v>13</v>
      </c>
      <c r="F17" s="33">
        <v>884</v>
      </c>
      <c r="G17" s="33">
        <v>476</v>
      </c>
      <c r="H17" s="33">
        <v>1360</v>
      </c>
      <c r="I17" s="38"/>
    </row>
    <row r="18" spans="1:9" ht="31.5" customHeight="1">
      <c r="A18" s="40"/>
      <c r="B18" s="40"/>
      <c r="C18" s="41" t="s">
        <v>44</v>
      </c>
      <c r="D18" s="41" t="s">
        <v>45</v>
      </c>
      <c r="E18" s="40"/>
      <c r="F18" s="40"/>
      <c r="G18" s="40"/>
      <c r="H18" s="40">
        <f>SUM(H3:H17)</f>
        <v>19448</v>
      </c>
      <c r="I18" s="40"/>
    </row>
  </sheetData>
  <sheetProtection/>
  <mergeCells count="1">
    <mergeCell ref="A1:I1"/>
  </mergeCells>
  <conditionalFormatting sqref="D8">
    <cfRule type="expression" priority="25" dxfId="0" stopIfTrue="1">
      <formula>AND(COUNTIF($D$8,D8)&gt;1,NOT(ISBLANK(D8)))</formula>
    </cfRule>
  </conditionalFormatting>
  <conditionalFormatting sqref="D9">
    <cfRule type="expression" priority="24" dxfId="0" stopIfTrue="1">
      <formula>AND(COUNTIF($D$9,D9)&gt;1,NOT(ISBLANK(D9)))</formula>
    </cfRule>
  </conditionalFormatting>
  <conditionalFormatting sqref="D10">
    <cfRule type="expression" priority="23" dxfId="0" stopIfTrue="1">
      <formula>AND(COUNTIF($D$10,D10)&gt;1,NOT(ISBLANK(D10)))</formula>
    </cfRule>
  </conditionalFormatting>
  <conditionalFormatting sqref="D11">
    <cfRule type="expression" priority="22" dxfId="0" stopIfTrue="1">
      <formula>AND(COUNTIF($D$11,D11)&gt;1,NOT(ISBLANK(D11)))</formula>
    </cfRule>
  </conditionalFormatting>
  <conditionalFormatting sqref="D12">
    <cfRule type="expression" priority="21" dxfId="0" stopIfTrue="1">
      <formula>AND(COUNTIF($D$12,D12)&gt;1,NOT(ISBLANK(D12)))</formula>
    </cfRule>
  </conditionalFormatting>
  <conditionalFormatting sqref="D13">
    <cfRule type="expression" priority="19" dxfId="0" stopIfTrue="1">
      <formula>AND(COUNTIF($D$13,D13)&gt;1,NOT(ISBLANK(D13)))</formula>
    </cfRule>
  </conditionalFormatting>
  <conditionalFormatting sqref="D14">
    <cfRule type="expression" priority="18" dxfId="0" stopIfTrue="1">
      <formula>AND(COUNTIF($D$14,D14)&gt;1,NOT(ISBLANK(D14)))</formula>
    </cfRule>
  </conditionalFormatting>
  <conditionalFormatting sqref="D15">
    <cfRule type="expression" priority="17" dxfId="0" stopIfTrue="1">
      <formula>AND(COUNTIF($D$15,D15)&gt;1,NOT(ISBLANK(D15)))</formula>
    </cfRule>
  </conditionalFormatting>
  <conditionalFormatting sqref="D16">
    <cfRule type="expression" priority="7" dxfId="0" stopIfTrue="1">
      <formula>AND(COUNTIF($D$16,D16)&gt;1,NOT(ISBLANK(D16)))</formula>
    </cfRule>
  </conditionalFormatting>
  <conditionalFormatting sqref="D17">
    <cfRule type="expression" priority="5" dxfId="0" stopIfTrue="1">
      <formula>AND(COUNTIF($D$17,D17)&gt;1,NOT(ISBLANK(D17)))</formula>
    </cfRule>
  </conditionalFormatting>
  <printOptions horizontalCentered="1"/>
  <pageMargins left="0.11805555555555555" right="0.11805555555555555" top="0.7479166666666667" bottom="0.7479166666666667" header="0.3145833333333333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M6" sqref="M6"/>
    </sheetView>
  </sheetViews>
  <sheetFormatPr defaultColWidth="9.140625" defaultRowHeight="21.75" customHeight="1"/>
  <cols>
    <col min="1" max="1" width="8.00390625" style="13" customWidth="1"/>
    <col min="2" max="2" width="12.421875" style="13" hidden="1" customWidth="1"/>
    <col min="3" max="3" width="17.28125" style="13" customWidth="1"/>
    <col min="4" max="4" width="8.421875" style="13" customWidth="1"/>
    <col min="5" max="5" width="6.421875" style="13" customWidth="1"/>
    <col min="6" max="6" width="8.140625" style="13" customWidth="1"/>
    <col min="7" max="8" width="8.421875" style="13" customWidth="1"/>
    <col min="9" max="16384" width="9.140625" style="13" customWidth="1"/>
  </cols>
  <sheetData>
    <row r="1" spans="1:9" ht="40.5" customHeight="1">
      <c r="A1" s="14" t="s">
        <v>46</v>
      </c>
      <c r="B1" s="14"/>
      <c r="C1" s="14"/>
      <c r="D1" s="14"/>
      <c r="E1" s="14"/>
      <c r="F1" s="14"/>
      <c r="G1" s="14"/>
      <c r="H1" s="14"/>
      <c r="I1" s="25"/>
    </row>
    <row r="2" spans="1:9" ht="26.2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5" t="s">
        <v>6</v>
      </c>
      <c r="G2" s="5" t="s">
        <v>7</v>
      </c>
      <c r="H2" s="5" t="s">
        <v>8</v>
      </c>
      <c r="I2" s="26" t="s">
        <v>47</v>
      </c>
    </row>
    <row r="3" spans="1:9" ht="21.75" customHeight="1">
      <c r="A3" s="15">
        <v>1</v>
      </c>
      <c r="B3" s="17" t="s">
        <v>48</v>
      </c>
      <c r="C3" s="17" t="s">
        <v>49</v>
      </c>
      <c r="D3" s="18" t="s">
        <v>50</v>
      </c>
      <c r="E3" s="17" t="s">
        <v>13</v>
      </c>
      <c r="F3" s="19">
        <v>884</v>
      </c>
      <c r="G3" s="19">
        <v>476</v>
      </c>
      <c r="H3" s="15">
        <f aca="true" t="shared" si="0" ref="H3:H38">F3+G3</f>
        <v>1360</v>
      </c>
      <c r="I3" s="26"/>
    </row>
    <row r="4" spans="1:9" ht="21.75" customHeight="1">
      <c r="A4" s="15">
        <v>2</v>
      </c>
      <c r="B4" s="17" t="s">
        <v>51</v>
      </c>
      <c r="C4" s="17" t="s">
        <v>49</v>
      </c>
      <c r="D4" s="18" t="s">
        <v>52</v>
      </c>
      <c r="E4" s="17" t="s">
        <v>22</v>
      </c>
      <c r="F4" s="19">
        <v>884</v>
      </c>
      <c r="G4" s="19">
        <v>476</v>
      </c>
      <c r="H4" s="15">
        <f t="shared" si="0"/>
        <v>1360</v>
      </c>
      <c r="I4" s="26"/>
    </row>
    <row r="5" spans="1:9" ht="21.75" customHeight="1">
      <c r="A5" s="15">
        <v>3</v>
      </c>
      <c r="B5" s="17" t="s">
        <v>53</v>
      </c>
      <c r="C5" s="17" t="s">
        <v>49</v>
      </c>
      <c r="D5" s="18" t="s">
        <v>54</v>
      </c>
      <c r="E5" s="17" t="s">
        <v>13</v>
      </c>
      <c r="F5" s="19">
        <v>884</v>
      </c>
      <c r="G5" s="19">
        <v>476</v>
      </c>
      <c r="H5" s="15">
        <f t="shared" si="0"/>
        <v>1360</v>
      </c>
      <c r="I5" s="26"/>
    </row>
    <row r="6" spans="1:9" ht="21.75" customHeight="1">
      <c r="A6" s="15">
        <v>4</v>
      </c>
      <c r="B6" s="17" t="s">
        <v>55</v>
      </c>
      <c r="C6" s="17" t="s">
        <v>49</v>
      </c>
      <c r="D6" s="18" t="s">
        <v>56</v>
      </c>
      <c r="E6" s="17" t="s">
        <v>13</v>
      </c>
      <c r="F6" s="19">
        <v>884</v>
      </c>
      <c r="G6" s="19">
        <v>476</v>
      </c>
      <c r="H6" s="15">
        <f t="shared" si="0"/>
        <v>1360</v>
      </c>
      <c r="I6" s="26"/>
    </row>
    <row r="7" spans="1:9" ht="21.75" customHeight="1">
      <c r="A7" s="15">
        <v>5</v>
      </c>
      <c r="B7" s="17" t="s">
        <v>57</v>
      </c>
      <c r="C7" s="17" t="s">
        <v>49</v>
      </c>
      <c r="D7" s="18" t="s">
        <v>58</v>
      </c>
      <c r="E7" s="17" t="s">
        <v>13</v>
      </c>
      <c r="F7" s="19">
        <v>884</v>
      </c>
      <c r="G7" s="19">
        <v>476</v>
      </c>
      <c r="H7" s="15">
        <f t="shared" si="0"/>
        <v>1360</v>
      </c>
      <c r="I7" s="26"/>
    </row>
    <row r="8" spans="1:9" ht="21.75" customHeight="1">
      <c r="A8" s="15">
        <v>6</v>
      </c>
      <c r="B8" s="17" t="s">
        <v>59</v>
      </c>
      <c r="C8" s="17" t="s">
        <v>49</v>
      </c>
      <c r="D8" s="18" t="s">
        <v>60</v>
      </c>
      <c r="E8" s="17" t="s">
        <v>13</v>
      </c>
      <c r="F8" s="19">
        <v>884</v>
      </c>
      <c r="G8" s="19">
        <v>476</v>
      </c>
      <c r="H8" s="15">
        <f t="shared" si="0"/>
        <v>1360</v>
      </c>
      <c r="I8" s="26"/>
    </row>
    <row r="9" spans="1:9" ht="21.75" customHeight="1">
      <c r="A9" s="15">
        <v>7</v>
      </c>
      <c r="B9" s="17" t="s">
        <v>61</v>
      </c>
      <c r="C9" s="17" t="s">
        <v>49</v>
      </c>
      <c r="D9" s="18" t="s">
        <v>62</v>
      </c>
      <c r="E9" s="17" t="s">
        <v>13</v>
      </c>
      <c r="F9" s="19">
        <v>884</v>
      </c>
      <c r="G9" s="19">
        <v>476</v>
      </c>
      <c r="H9" s="15">
        <f t="shared" si="0"/>
        <v>1360</v>
      </c>
      <c r="I9" s="26"/>
    </row>
    <row r="10" spans="1:9" ht="21.75" customHeight="1">
      <c r="A10" s="15">
        <v>8</v>
      </c>
      <c r="B10" s="17" t="s">
        <v>63</v>
      </c>
      <c r="C10" s="17" t="s">
        <v>49</v>
      </c>
      <c r="D10" s="18" t="s">
        <v>64</v>
      </c>
      <c r="E10" s="17" t="s">
        <v>13</v>
      </c>
      <c r="F10" s="19">
        <v>884</v>
      </c>
      <c r="G10" s="19">
        <v>476</v>
      </c>
      <c r="H10" s="15">
        <f t="shared" si="0"/>
        <v>1360</v>
      </c>
      <c r="I10" s="26"/>
    </row>
    <row r="11" spans="1:9" ht="21.75" customHeight="1">
      <c r="A11" s="15">
        <v>9</v>
      </c>
      <c r="B11" s="17" t="s">
        <v>65</v>
      </c>
      <c r="C11" s="17" t="s">
        <v>49</v>
      </c>
      <c r="D11" s="18" t="s">
        <v>66</v>
      </c>
      <c r="E11" s="17" t="s">
        <v>13</v>
      </c>
      <c r="F11" s="19">
        <v>884</v>
      </c>
      <c r="G11" s="19">
        <v>476</v>
      </c>
      <c r="H11" s="15">
        <f t="shared" si="0"/>
        <v>1360</v>
      </c>
      <c r="I11" s="26"/>
    </row>
    <row r="12" spans="1:9" ht="21.75" customHeight="1">
      <c r="A12" s="15">
        <v>10</v>
      </c>
      <c r="B12" s="17" t="s">
        <v>67</v>
      </c>
      <c r="C12" s="17" t="s">
        <v>49</v>
      </c>
      <c r="D12" s="18" t="s">
        <v>68</v>
      </c>
      <c r="E12" s="17" t="s">
        <v>13</v>
      </c>
      <c r="F12" s="19">
        <v>884</v>
      </c>
      <c r="G12" s="19">
        <v>476</v>
      </c>
      <c r="H12" s="15">
        <f t="shared" si="0"/>
        <v>1360</v>
      </c>
      <c r="I12" s="26"/>
    </row>
    <row r="13" spans="1:9" ht="21.75" customHeight="1">
      <c r="A13" s="15">
        <v>11</v>
      </c>
      <c r="B13" s="17" t="s">
        <v>69</v>
      </c>
      <c r="C13" s="17" t="s">
        <v>49</v>
      </c>
      <c r="D13" s="18" t="s">
        <v>70</v>
      </c>
      <c r="E13" s="17" t="s">
        <v>13</v>
      </c>
      <c r="F13" s="19">
        <v>884</v>
      </c>
      <c r="G13" s="19">
        <v>476</v>
      </c>
      <c r="H13" s="15">
        <f t="shared" si="0"/>
        <v>1360</v>
      </c>
      <c r="I13" s="26"/>
    </row>
    <row r="14" spans="1:9" ht="21.75" customHeight="1">
      <c r="A14" s="15">
        <v>12</v>
      </c>
      <c r="B14" s="17" t="s">
        <v>71</v>
      </c>
      <c r="C14" s="17" t="s">
        <v>49</v>
      </c>
      <c r="D14" s="18" t="s">
        <v>72</v>
      </c>
      <c r="E14" s="17" t="s">
        <v>13</v>
      </c>
      <c r="F14" s="19">
        <v>884</v>
      </c>
      <c r="G14" s="19">
        <v>476</v>
      </c>
      <c r="H14" s="15">
        <f t="shared" si="0"/>
        <v>1360</v>
      </c>
      <c r="I14" s="26"/>
    </row>
    <row r="15" spans="1:9" ht="21.75" customHeight="1">
      <c r="A15" s="15">
        <v>13</v>
      </c>
      <c r="B15" s="17" t="s">
        <v>73</v>
      </c>
      <c r="C15" s="17" t="s">
        <v>49</v>
      </c>
      <c r="D15" s="18" t="s">
        <v>74</v>
      </c>
      <c r="E15" s="17" t="s">
        <v>13</v>
      </c>
      <c r="F15" s="19">
        <v>884</v>
      </c>
      <c r="G15" s="19">
        <v>476</v>
      </c>
      <c r="H15" s="15">
        <f t="shared" si="0"/>
        <v>1360</v>
      </c>
      <c r="I15" s="26"/>
    </row>
    <row r="16" spans="1:9" ht="21.75" customHeight="1">
      <c r="A16" s="15">
        <v>14</v>
      </c>
      <c r="B16" s="17" t="s">
        <v>75</v>
      </c>
      <c r="C16" s="17" t="s">
        <v>49</v>
      </c>
      <c r="D16" s="18" t="s">
        <v>76</v>
      </c>
      <c r="E16" s="17" t="s">
        <v>13</v>
      </c>
      <c r="F16" s="19">
        <v>884</v>
      </c>
      <c r="G16" s="19">
        <v>476</v>
      </c>
      <c r="H16" s="15">
        <f t="shared" si="0"/>
        <v>1360</v>
      </c>
      <c r="I16" s="26"/>
    </row>
    <row r="17" spans="1:9" ht="21.75" customHeight="1">
      <c r="A17" s="15">
        <v>15</v>
      </c>
      <c r="B17" s="17" t="s">
        <v>77</v>
      </c>
      <c r="C17" s="17" t="s">
        <v>49</v>
      </c>
      <c r="D17" s="18" t="s">
        <v>78</v>
      </c>
      <c r="E17" s="17" t="s">
        <v>22</v>
      </c>
      <c r="F17" s="19">
        <v>884</v>
      </c>
      <c r="G17" s="19">
        <v>476</v>
      </c>
      <c r="H17" s="15">
        <f t="shared" si="0"/>
        <v>1360</v>
      </c>
      <c r="I17" s="26"/>
    </row>
    <row r="18" spans="1:9" ht="21.75" customHeight="1">
      <c r="A18" s="15">
        <v>16</v>
      </c>
      <c r="B18" s="17" t="s">
        <v>79</v>
      </c>
      <c r="C18" s="17" t="s">
        <v>49</v>
      </c>
      <c r="D18" s="18" t="s">
        <v>80</v>
      </c>
      <c r="E18" s="17" t="s">
        <v>22</v>
      </c>
      <c r="F18" s="19">
        <v>884</v>
      </c>
      <c r="G18" s="19">
        <v>476</v>
      </c>
      <c r="H18" s="15">
        <f t="shared" si="0"/>
        <v>1360</v>
      </c>
      <c r="I18" s="26"/>
    </row>
    <row r="19" spans="1:9" ht="21.75" customHeight="1">
      <c r="A19" s="15">
        <v>17</v>
      </c>
      <c r="B19" s="17" t="s">
        <v>81</v>
      </c>
      <c r="C19" s="17" t="s">
        <v>49</v>
      </c>
      <c r="D19" s="18" t="s">
        <v>82</v>
      </c>
      <c r="E19" s="17" t="s">
        <v>13</v>
      </c>
      <c r="F19" s="19">
        <v>884</v>
      </c>
      <c r="G19" s="19">
        <v>476</v>
      </c>
      <c r="H19" s="15">
        <f t="shared" si="0"/>
        <v>1360</v>
      </c>
      <c r="I19" s="26"/>
    </row>
    <row r="20" spans="1:9" ht="21.75" customHeight="1">
      <c r="A20" s="15">
        <v>18</v>
      </c>
      <c r="B20" s="17" t="s">
        <v>83</v>
      </c>
      <c r="C20" s="17" t="s">
        <v>49</v>
      </c>
      <c r="D20" s="18" t="s">
        <v>84</v>
      </c>
      <c r="E20" s="17" t="s">
        <v>13</v>
      </c>
      <c r="F20" s="19">
        <v>884</v>
      </c>
      <c r="G20" s="19">
        <v>476</v>
      </c>
      <c r="H20" s="15">
        <f t="shared" si="0"/>
        <v>1360</v>
      </c>
      <c r="I20" s="26"/>
    </row>
    <row r="21" spans="1:9" ht="21.75" customHeight="1">
      <c r="A21" s="15">
        <v>19</v>
      </c>
      <c r="B21" s="17" t="s">
        <v>85</v>
      </c>
      <c r="C21" s="18" t="s">
        <v>49</v>
      </c>
      <c r="D21" s="18" t="s">
        <v>86</v>
      </c>
      <c r="E21" s="18" t="s">
        <v>13</v>
      </c>
      <c r="F21" s="19">
        <v>884</v>
      </c>
      <c r="G21" s="19">
        <v>476</v>
      </c>
      <c r="H21" s="10">
        <f t="shared" si="0"/>
        <v>1360</v>
      </c>
      <c r="I21" s="26"/>
    </row>
    <row r="22" spans="1:9" ht="21.75" customHeight="1">
      <c r="A22" s="15">
        <v>20</v>
      </c>
      <c r="B22" s="20" t="s">
        <v>87</v>
      </c>
      <c r="C22" s="19" t="s">
        <v>49</v>
      </c>
      <c r="D22" s="19" t="s">
        <v>88</v>
      </c>
      <c r="E22" s="19" t="s">
        <v>22</v>
      </c>
      <c r="F22" s="19">
        <v>884</v>
      </c>
      <c r="G22" s="19">
        <v>476</v>
      </c>
      <c r="H22" s="10">
        <f t="shared" si="0"/>
        <v>1360</v>
      </c>
      <c r="I22" s="26"/>
    </row>
    <row r="23" spans="1:9" ht="21.75" customHeight="1">
      <c r="A23" s="15">
        <v>21</v>
      </c>
      <c r="B23" s="15" t="s">
        <v>89</v>
      </c>
      <c r="C23" s="19" t="s">
        <v>49</v>
      </c>
      <c r="D23" s="10" t="s">
        <v>90</v>
      </c>
      <c r="E23" s="10" t="s">
        <v>13</v>
      </c>
      <c r="F23" s="19">
        <v>884</v>
      </c>
      <c r="G23" s="19">
        <v>476</v>
      </c>
      <c r="H23" s="10">
        <f t="shared" si="0"/>
        <v>1360</v>
      </c>
      <c r="I23" s="26"/>
    </row>
    <row r="24" spans="1:9" ht="21.75" customHeight="1">
      <c r="A24" s="15">
        <v>22</v>
      </c>
      <c r="B24" s="15" t="s">
        <v>91</v>
      </c>
      <c r="C24" s="19" t="s">
        <v>49</v>
      </c>
      <c r="D24" s="15" t="s">
        <v>92</v>
      </c>
      <c r="E24" s="15" t="s">
        <v>13</v>
      </c>
      <c r="F24" s="19">
        <v>884</v>
      </c>
      <c r="G24" s="19">
        <v>476</v>
      </c>
      <c r="H24" s="15">
        <f t="shared" si="0"/>
        <v>1360</v>
      </c>
      <c r="I24" s="26"/>
    </row>
    <row r="25" spans="1:9" ht="21.75" customHeight="1">
      <c r="A25" s="15">
        <v>23</v>
      </c>
      <c r="B25" s="15" t="s">
        <v>93</v>
      </c>
      <c r="C25" s="19" t="s">
        <v>49</v>
      </c>
      <c r="D25" s="15" t="s">
        <v>94</v>
      </c>
      <c r="E25" s="15" t="s">
        <v>13</v>
      </c>
      <c r="F25" s="19">
        <v>884</v>
      </c>
      <c r="G25" s="19">
        <v>476</v>
      </c>
      <c r="H25" s="15">
        <f t="shared" si="0"/>
        <v>1360</v>
      </c>
      <c r="I25" s="26"/>
    </row>
    <row r="26" spans="1:9" ht="21.75" customHeight="1">
      <c r="A26" s="15">
        <v>24</v>
      </c>
      <c r="B26" s="15" t="s">
        <v>95</v>
      </c>
      <c r="C26" s="19" t="s">
        <v>49</v>
      </c>
      <c r="D26" s="15" t="s">
        <v>96</v>
      </c>
      <c r="E26" s="15" t="s">
        <v>13</v>
      </c>
      <c r="F26" s="19">
        <v>884</v>
      </c>
      <c r="G26" s="19">
        <v>476</v>
      </c>
      <c r="H26" s="15">
        <f t="shared" si="0"/>
        <v>1360</v>
      </c>
      <c r="I26" s="26"/>
    </row>
    <row r="27" spans="1:9" ht="21.75" customHeight="1">
      <c r="A27" s="15">
        <v>25</v>
      </c>
      <c r="B27" s="15" t="s">
        <v>97</v>
      </c>
      <c r="C27" s="19" t="s">
        <v>49</v>
      </c>
      <c r="D27" s="15" t="s">
        <v>98</v>
      </c>
      <c r="E27" s="15" t="s">
        <v>13</v>
      </c>
      <c r="F27" s="19">
        <v>884</v>
      </c>
      <c r="G27" s="19">
        <v>476</v>
      </c>
      <c r="H27" s="15">
        <f t="shared" si="0"/>
        <v>1360</v>
      </c>
      <c r="I27" s="26"/>
    </row>
    <row r="28" spans="1:9" ht="21.75" customHeight="1">
      <c r="A28" s="15">
        <v>26</v>
      </c>
      <c r="B28" s="15" t="s">
        <v>99</v>
      </c>
      <c r="C28" s="19" t="s">
        <v>49</v>
      </c>
      <c r="D28" s="15" t="s">
        <v>100</v>
      </c>
      <c r="E28" s="15" t="s">
        <v>13</v>
      </c>
      <c r="F28" s="19">
        <v>884</v>
      </c>
      <c r="G28" s="19">
        <v>476</v>
      </c>
      <c r="H28" s="15">
        <f t="shared" si="0"/>
        <v>1360</v>
      </c>
      <c r="I28" s="26"/>
    </row>
    <row r="29" spans="1:9" ht="21.75" customHeight="1">
      <c r="A29" s="15">
        <v>27</v>
      </c>
      <c r="B29" s="15" t="s">
        <v>101</v>
      </c>
      <c r="C29" s="19" t="s">
        <v>49</v>
      </c>
      <c r="D29" s="15" t="s">
        <v>102</v>
      </c>
      <c r="E29" s="15" t="s">
        <v>13</v>
      </c>
      <c r="F29" s="19">
        <v>884</v>
      </c>
      <c r="G29" s="19">
        <v>476</v>
      </c>
      <c r="H29" s="15">
        <f t="shared" si="0"/>
        <v>1360</v>
      </c>
      <c r="I29" s="26"/>
    </row>
    <row r="30" spans="1:9" ht="21.75" customHeight="1">
      <c r="A30" s="15">
        <v>28</v>
      </c>
      <c r="B30" s="15" t="s">
        <v>103</v>
      </c>
      <c r="C30" s="19" t="s">
        <v>49</v>
      </c>
      <c r="D30" s="15" t="s">
        <v>104</v>
      </c>
      <c r="E30" s="15" t="s">
        <v>13</v>
      </c>
      <c r="F30" s="19">
        <v>884</v>
      </c>
      <c r="G30" s="19">
        <v>476</v>
      </c>
      <c r="H30" s="15">
        <f t="shared" si="0"/>
        <v>1360</v>
      </c>
      <c r="I30" s="26"/>
    </row>
    <row r="31" spans="1:9" ht="21.75" customHeight="1">
      <c r="A31" s="15">
        <v>29</v>
      </c>
      <c r="B31" s="15" t="s">
        <v>105</v>
      </c>
      <c r="C31" s="19" t="s">
        <v>49</v>
      </c>
      <c r="D31" s="15" t="s">
        <v>106</v>
      </c>
      <c r="E31" s="15" t="s">
        <v>13</v>
      </c>
      <c r="F31" s="19">
        <v>884</v>
      </c>
      <c r="G31" s="19">
        <v>476</v>
      </c>
      <c r="H31" s="15">
        <f t="shared" si="0"/>
        <v>1360</v>
      </c>
      <c r="I31" s="26"/>
    </row>
    <row r="32" spans="1:9" ht="21.75" customHeight="1">
      <c r="A32" s="15">
        <v>30</v>
      </c>
      <c r="B32" s="15" t="s">
        <v>107</v>
      </c>
      <c r="C32" s="19" t="s">
        <v>49</v>
      </c>
      <c r="D32" s="15" t="s">
        <v>108</v>
      </c>
      <c r="E32" s="15" t="s">
        <v>13</v>
      </c>
      <c r="F32" s="19">
        <v>884</v>
      </c>
      <c r="G32" s="19">
        <v>476</v>
      </c>
      <c r="H32" s="15">
        <f t="shared" si="0"/>
        <v>1360</v>
      </c>
      <c r="I32" s="26"/>
    </row>
    <row r="33" spans="1:9" ht="21.75" customHeight="1">
      <c r="A33" s="15">
        <v>31</v>
      </c>
      <c r="B33" s="15" t="s">
        <v>109</v>
      </c>
      <c r="C33" s="19" t="s">
        <v>49</v>
      </c>
      <c r="D33" s="15" t="s">
        <v>110</v>
      </c>
      <c r="E33" s="15" t="s">
        <v>13</v>
      </c>
      <c r="F33" s="19">
        <v>884</v>
      </c>
      <c r="G33" s="19">
        <v>476</v>
      </c>
      <c r="H33" s="15">
        <f t="shared" si="0"/>
        <v>1360</v>
      </c>
      <c r="I33" s="26"/>
    </row>
    <row r="34" spans="1:9" ht="21.75" customHeight="1">
      <c r="A34" s="15">
        <v>32</v>
      </c>
      <c r="B34" s="15" t="s">
        <v>111</v>
      </c>
      <c r="C34" s="19" t="s">
        <v>49</v>
      </c>
      <c r="D34" s="15" t="s">
        <v>112</v>
      </c>
      <c r="E34" s="15" t="s">
        <v>13</v>
      </c>
      <c r="F34" s="19">
        <v>884</v>
      </c>
      <c r="G34" s="19">
        <v>476</v>
      </c>
      <c r="H34" s="15">
        <f t="shared" si="0"/>
        <v>1360</v>
      </c>
      <c r="I34" s="26"/>
    </row>
    <row r="35" spans="1:9" ht="21.75" customHeight="1">
      <c r="A35" s="15">
        <v>33</v>
      </c>
      <c r="B35" s="15" t="s">
        <v>113</v>
      </c>
      <c r="C35" s="19" t="s">
        <v>49</v>
      </c>
      <c r="D35" s="15" t="s">
        <v>114</v>
      </c>
      <c r="E35" s="15" t="s">
        <v>13</v>
      </c>
      <c r="F35" s="19">
        <v>884</v>
      </c>
      <c r="G35" s="19">
        <v>476</v>
      </c>
      <c r="H35" s="15">
        <f t="shared" si="0"/>
        <v>1360</v>
      </c>
      <c r="I35" s="26"/>
    </row>
    <row r="36" spans="1:9" ht="21.75" customHeight="1">
      <c r="A36" s="15">
        <v>34</v>
      </c>
      <c r="B36" s="15" t="s">
        <v>115</v>
      </c>
      <c r="C36" s="19" t="s">
        <v>49</v>
      </c>
      <c r="D36" s="15" t="s">
        <v>116</v>
      </c>
      <c r="E36" s="15" t="s">
        <v>22</v>
      </c>
      <c r="F36" s="19">
        <v>884</v>
      </c>
      <c r="G36" s="19">
        <v>476</v>
      </c>
      <c r="H36" s="15">
        <f aca="true" t="shared" si="1" ref="H36:H57">F36+G36</f>
        <v>1360</v>
      </c>
      <c r="I36" s="26"/>
    </row>
    <row r="37" spans="1:9" ht="21.75" customHeight="1">
      <c r="A37" s="15">
        <v>35</v>
      </c>
      <c r="B37" s="15" t="s">
        <v>117</v>
      </c>
      <c r="C37" s="19" t="s">
        <v>49</v>
      </c>
      <c r="D37" s="15" t="s">
        <v>118</v>
      </c>
      <c r="E37" s="15" t="s">
        <v>22</v>
      </c>
      <c r="F37" s="19">
        <v>884</v>
      </c>
      <c r="G37" s="19">
        <v>476</v>
      </c>
      <c r="H37" s="15">
        <f t="shared" si="1"/>
        <v>1360</v>
      </c>
      <c r="I37" s="26"/>
    </row>
    <row r="38" spans="1:9" ht="21.75" customHeight="1">
      <c r="A38" s="15">
        <v>36</v>
      </c>
      <c r="B38" s="15" t="s">
        <v>119</v>
      </c>
      <c r="C38" s="19" t="s">
        <v>49</v>
      </c>
      <c r="D38" s="15" t="s">
        <v>120</v>
      </c>
      <c r="E38" s="15" t="s">
        <v>22</v>
      </c>
      <c r="F38" s="19">
        <v>884</v>
      </c>
      <c r="G38" s="19">
        <v>476</v>
      </c>
      <c r="H38" s="15">
        <f t="shared" si="1"/>
        <v>1360</v>
      </c>
      <c r="I38" s="26"/>
    </row>
    <row r="39" spans="1:9" ht="21.75" customHeight="1">
      <c r="A39" s="15">
        <v>37</v>
      </c>
      <c r="B39" s="15" t="s">
        <v>121</v>
      </c>
      <c r="C39" s="19" t="s">
        <v>49</v>
      </c>
      <c r="D39" s="15" t="s">
        <v>122</v>
      </c>
      <c r="E39" s="15" t="s">
        <v>22</v>
      </c>
      <c r="F39" s="19">
        <v>884</v>
      </c>
      <c r="G39" s="19">
        <v>476</v>
      </c>
      <c r="H39" s="15">
        <f t="shared" si="1"/>
        <v>1360</v>
      </c>
      <c r="I39" s="26"/>
    </row>
    <row r="40" spans="1:9" ht="21.75" customHeight="1">
      <c r="A40" s="15">
        <v>38</v>
      </c>
      <c r="B40" s="15" t="s">
        <v>123</v>
      </c>
      <c r="C40" s="19" t="s">
        <v>49</v>
      </c>
      <c r="D40" s="15" t="s">
        <v>124</v>
      </c>
      <c r="E40" s="15" t="s">
        <v>22</v>
      </c>
      <c r="F40" s="19">
        <v>884</v>
      </c>
      <c r="G40" s="19">
        <v>476</v>
      </c>
      <c r="H40" s="15">
        <f t="shared" si="1"/>
        <v>1360</v>
      </c>
      <c r="I40" s="26"/>
    </row>
    <row r="41" spans="1:9" ht="21.75" customHeight="1">
      <c r="A41" s="15">
        <v>39</v>
      </c>
      <c r="B41" s="15" t="s">
        <v>125</v>
      </c>
      <c r="C41" s="19" t="s">
        <v>49</v>
      </c>
      <c r="D41" s="15" t="s">
        <v>126</v>
      </c>
      <c r="E41" s="15" t="s">
        <v>22</v>
      </c>
      <c r="F41" s="19">
        <v>884</v>
      </c>
      <c r="G41" s="19">
        <v>476</v>
      </c>
      <c r="H41" s="15">
        <f t="shared" si="1"/>
        <v>1360</v>
      </c>
      <c r="I41" s="26"/>
    </row>
    <row r="42" spans="1:9" ht="21.75" customHeight="1">
      <c r="A42" s="15">
        <v>40</v>
      </c>
      <c r="B42" s="15" t="s">
        <v>127</v>
      </c>
      <c r="C42" s="19" t="s">
        <v>49</v>
      </c>
      <c r="D42" s="15" t="s">
        <v>128</v>
      </c>
      <c r="E42" s="15" t="s">
        <v>22</v>
      </c>
      <c r="F42" s="19">
        <v>884</v>
      </c>
      <c r="G42" s="19">
        <v>476</v>
      </c>
      <c r="H42" s="15">
        <f t="shared" si="1"/>
        <v>1360</v>
      </c>
      <c r="I42" s="26"/>
    </row>
    <row r="43" spans="1:9" ht="21.75" customHeight="1">
      <c r="A43" s="15">
        <v>41</v>
      </c>
      <c r="B43" s="15" t="s">
        <v>129</v>
      </c>
      <c r="C43" s="19" t="s">
        <v>49</v>
      </c>
      <c r="D43" s="15" t="s">
        <v>130</v>
      </c>
      <c r="E43" s="15" t="s">
        <v>22</v>
      </c>
      <c r="F43" s="19">
        <v>884</v>
      </c>
      <c r="G43" s="19">
        <v>476</v>
      </c>
      <c r="H43" s="15">
        <f t="shared" si="1"/>
        <v>1360</v>
      </c>
      <c r="I43" s="26"/>
    </row>
    <row r="44" spans="1:9" ht="21.75" customHeight="1">
      <c r="A44" s="15">
        <v>42</v>
      </c>
      <c r="B44" s="15" t="s">
        <v>131</v>
      </c>
      <c r="C44" s="19" t="s">
        <v>49</v>
      </c>
      <c r="D44" s="15" t="s">
        <v>132</v>
      </c>
      <c r="E44" s="15" t="s">
        <v>22</v>
      </c>
      <c r="F44" s="19">
        <v>884</v>
      </c>
      <c r="G44" s="19">
        <v>476</v>
      </c>
      <c r="H44" s="15">
        <f t="shared" si="1"/>
        <v>1360</v>
      </c>
      <c r="I44" s="26"/>
    </row>
    <row r="45" spans="1:9" ht="21.75" customHeight="1">
      <c r="A45" s="15">
        <v>43</v>
      </c>
      <c r="B45" s="15" t="s">
        <v>133</v>
      </c>
      <c r="C45" s="19" t="s">
        <v>49</v>
      </c>
      <c r="D45" s="15" t="s">
        <v>134</v>
      </c>
      <c r="E45" s="15" t="s">
        <v>22</v>
      </c>
      <c r="F45" s="19">
        <v>884</v>
      </c>
      <c r="G45" s="19">
        <v>476</v>
      </c>
      <c r="H45" s="15">
        <f t="shared" si="1"/>
        <v>1360</v>
      </c>
      <c r="I45" s="26"/>
    </row>
    <row r="46" spans="1:9" ht="21.75" customHeight="1">
      <c r="A46" s="15">
        <v>44</v>
      </c>
      <c r="B46" s="15" t="s">
        <v>135</v>
      </c>
      <c r="C46" s="19" t="s">
        <v>49</v>
      </c>
      <c r="D46" s="15" t="s">
        <v>136</v>
      </c>
      <c r="E46" s="15" t="s">
        <v>22</v>
      </c>
      <c r="F46" s="19">
        <v>884</v>
      </c>
      <c r="G46" s="19">
        <v>476</v>
      </c>
      <c r="H46" s="15">
        <f t="shared" si="1"/>
        <v>1360</v>
      </c>
      <c r="I46" s="26"/>
    </row>
    <row r="47" spans="1:9" ht="21.75" customHeight="1">
      <c r="A47" s="15">
        <v>45</v>
      </c>
      <c r="B47" s="15" t="s">
        <v>137</v>
      </c>
      <c r="C47" s="19" t="s">
        <v>49</v>
      </c>
      <c r="D47" s="15" t="s">
        <v>138</v>
      </c>
      <c r="E47" s="15" t="s">
        <v>22</v>
      </c>
      <c r="F47" s="19">
        <v>884</v>
      </c>
      <c r="G47" s="19">
        <v>476</v>
      </c>
      <c r="H47" s="15">
        <f t="shared" si="1"/>
        <v>1360</v>
      </c>
      <c r="I47" s="26"/>
    </row>
    <row r="48" spans="1:9" ht="21.75" customHeight="1">
      <c r="A48" s="15">
        <v>46</v>
      </c>
      <c r="B48" s="15"/>
      <c r="C48" s="21" t="s">
        <v>49</v>
      </c>
      <c r="D48" s="22" t="s">
        <v>139</v>
      </c>
      <c r="E48" s="22" t="s">
        <v>13</v>
      </c>
      <c r="F48" s="19">
        <v>884</v>
      </c>
      <c r="G48" s="19">
        <v>476</v>
      </c>
      <c r="H48" s="15">
        <f t="shared" si="1"/>
        <v>1360</v>
      </c>
      <c r="I48" s="26"/>
    </row>
    <row r="49" spans="1:9" ht="21.75" customHeight="1">
      <c r="A49" s="15">
        <v>47</v>
      </c>
      <c r="B49" s="15"/>
      <c r="C49" s="21" t="s">
        <v>49</v>
      </c>
      <c r="D49" s="22" t="s">
        <v>140</v>
      </c>
      <c r="E49" s="22" t="s">
        <v>13</v>
      </c>
      <c r="F49" s="19">
        <v>884</v>
      </c>
      <c r="G49" s="19">
        <v>476</v>
      </c>
      <c r="H49" s="15">
        <f t="shared" si="1"/>
        <v>1360</v>
      </c>
      <c r="I49" s="26"/>
    </row>
    <row r="50" spans="1:9" ht="21.75" customHeight="1">
      <c r="A50" s="15">
        <v>48</v>
      </c>
      <c r="B50" s="15"/>
      <c r="C50" s="21" t="s">
        <v>49</v>
      </c>
      <c r="D50" s="22" t="s">
        <v>141</v>
      </c>
      <c r="E50" s="22" t="s">
        <v>13</v>
      </c>
      <c r="F50" s="19">
        <v>884</v>
      </c>
      <c r="G50" s="19">
        <v>476</v>
      </c>
      <c r="H50" s="15">
        <f t="shared" si="1"/>
        <v>1360</v>
      </c>
      <c r="I50" s="26"/>
    </row>
    <row r="51" spans="1:9" ht="21.75" customHeight="1">
      <c r="A51" s="15">
        <v>49</v>
      </c>
      <c r="B51" s="15"/>
      <c r="C51" s="21" t="s">
        <v>49</v>
      </c>
      <c r="D51" s="22" t="s">
        <v>142</v>
      </c>
      <c r="E51" s="22" t="s">
        <v>13</v>
      </c>
      <c r="F51" s="19">
        <v>884</v>
      </c>
      <c r="G51" s="19">
        <v>476</v>
      </c>
      <c r="H51" s="15">
        <f t="shared" si="1"/>
        <v>1360</v>
      </c>
      <c r="I51" s="26"/>
    </row>
    <row r="52" spans="1:9" ht="21.75" customHeight="1">
      <c r="A52" s="15">
        <v>50</v>
      </c>
      <c r="B52" s="15"/>
      <c r="C52" s="21" t="s">
        <v>49</v>
      </c>
      <c r="D52" s="23" t="s">
        <v>143</v>
      </c>
      <c r="E52" s="22" t="s">
        <v>22</v>
      </c>
      <c r="F52" s="19">
        <v>884</v>
      </c>
      <c r="G52" s="19">
        <v>476</v>
      </c>
      <c r="H52" s="15">
        <f t="shared" si="1"/>
        <v>1360</v>
      </c>
      <c r="I52" s="26"/>
    </row>
    <row r="53" spans="1:9" ht="21.75" customHeight="1">
      <c r="A53" s="15">
        <v>51</v>
      </c>
      <c r="B53" s="15"/>
      <c r="C53" s="21" t="s">
        <v>49</v>
      </c>
      <c r="D53" s="24" t="s">
        <v>144</v>
      </c>
      <c r="E53" s="22" t="s">
        <v>22</v>
      </c>
      <c r="F53" s="19">
        <v>884</v>
      </c>
      <c r="G53" s="19">
        <v>476</v>
      </c>
      <c r="H53" s="15">
        <f t="shared" si="1"/>
        <v>1360</v>
      </c>
      <c r="I53" s="26"/>
    </row>
    <row r="54" spans="1:9" ht="21.75" customHeight="1">
      <c r="A54" s="15">
        <v>52</v>
      </c>
      <c r="B54" s="15"/>
      <c r="C54" s="21" t="s">
        <v>49</v>
      </c>
      <c r="D54" s="24" t="s">
        <v>145</v>
      </c>
      <c r="E54" s="22" t="s">
        <v>13</v>
      </c>
      <c r="F54" s="19">
        <v>884</v>
      </c>
      <c r="G54" s="19">
        <v>476</v>
      </c>
      <c r="H54" s="15">
        <f t="shared" si="1"/>
        <v>1360</v>
      </c>
      <c r="I54" s="26"/>
    </row>
    <row r="55" spans="1:9" ht="21.75" customHeight="1">
      <c r="A55" s="15">
        <v>53</v>
      </c>
      <c r="B55" s="15"/>
      <c r="C55" s="21" t="s">
        <v>49</v>
      </c>
      <c r="D55" s="24" t="s">
        <v>146</v>
      </c>
      <c r="E55" s="22" t="s">
        <v>22</v>
      </c>
      <c r="F55" s="19">
        <v>884</v>
      </c>
      <c r="G55" s="19">
        <v>476</v>
      </c>
      <c r="H55" s="15">
        <f t="shared" si="1"/>
        <v>1360</v>
      </c>
      <c r="I55" s="26"/>
    </row>
    <row r="56" spans="1:9" ht="21.75" customHeight="1">
      <c r="A56" s="15">
        <v>54</v>
      </c>
      <c r="B56" s="15"/>
      <c r="C56" s="21" t="s">
        <v>49</v>
      </c>
      <c r="D56" s="24" t="s">
        <v>147</v>
      </c>
      <c r="E56" s="22" t="s">
        <v>13</v>
      </c>
      <c r="F56" s="19">
        <v>884</v>
      </c>
      <c r="G56" s="19">
        <v>476</v>
      </c>
      <c r="H56" s="15">
        <f t="shared" si="1"/>
        <v>1360</v>
      </c>
      <c r="I56" s="27" t="s">
        <v>148</v>
      </c>
    </row>
    <row r="57" spans="1:9" ht="21.75" customHeight="1">
      <c r="A57" s="15">
        <v>55</v>
      </c>
      <c r="B57" s="15"/>
      <c r="C57" s="21" t="s">
        <v>49</v>
      </c>
      <c r="D57" s="24" t="s">
        <v>149</v>
      </c>
      <c r="E57" s="22" t="s">
        <v>13</v>
      </c>
      <c r="F57" s="19">
        <v>884</v>
      </c>
      <c r="G57" s="19">
        <v>476</v>
      </c>
      <c r="H57" s="15">
        <f t="shared" si="1"/>
        <v>1360</v>
      </c>
      <c r="I57" s="27" t="s">
        <v>148</v>
      </c>
    </row>
    <row r="58" spans="1:9" ht="21.75" customHeight="1">
      <c r="A58" s="15"/>
      <c r="B58" s="15" t="s">
        <v>44</v>
      </c>
      <c r="C58" s="15"/>
      <c r="D58" s="15">
        <v>55</v>
      </c>
      <c r="E58" s="15"/>
      <c r="F58" s="19"/>
      <c r="G58" s="19"/>
      <c r="H58" s="15">
        <f>SUM(H3:H57)</f>
        <v>74800</v>
      </c>
      <c r="I58" s="26"/>
    </row>
    <row r="59" ht="51" customHeight="1"/>
  </sheetData>
  <sheetProtection/>
  <mergeCells count="1">
    <mergeCell ref="A59:H59"/>
  </mergeCells>
  <conditionalFormatting sqref="D48">
    <cfRule type="expression" priority="6" dxfId="0" stopIfTrue="1">
      <formula>AND(COUNTIF($D$48,D48)&gt;1,NOT(ISBLANK(D48)))</formula>
    </cfRule>
  </conditionalFormatting>
  <conditionalFormatting sqref="D49">
    <cfRule type="expression" priority="5" dxfId="0" stopIfTrue="1">
      <formula>AND(COUNTIF($D$49,D49)&gt;1,NOT(ISBLANK(D49)))</formula>
    </cfRule>
  </conditionalFormatting>
  <conditionalFormatting sqref="D50">
    <cfRule type="expression" priority="4" dxfId="0" stopIfTrue="1">
      <formula>AND(COUNTIF($D$50,D50)&gt;1,NOT(ISBLANK(D50)))</formula>
    </cfRule>
  </conditionalFormatting>
  <conditionalFormatting sqref="D51">
    <cfRule type="expression" priority="3" dxfId="0" stopIfTrue="1">
      <formula>AND(COUNTIF($D$51,D51)&gt;1,NOT(ISBLANK(D51)))</formula>
    </cfRule>
  </conditionalFormatting>
  <conditionalFormatting sqref="D52">
    <cfRule type="expression" priority="2" dxfId="0" stopIfTrue="1">
      <formula>AND(COUNTIF($D$52,D52)&gt;1,NOT(ISBLANK(D52)))</formula>
    </cfRule>
  </conditionalFormatting>
  <conditionalFormatting sqref="D53:D57">
    <cfRule type="expression" priority="1" dxfId="0" stopIfTrue="1">
      <formula>AND(COUNTIF($D$53:$D$57,D53)&gt;1,NOT(ISBLANK(D53)))</formula>
    </cfRule>
  </conditionalFormatting>
  <printOptions horizontalCentered="1"/>
  <pageMargins left="0.39305555555555555" right="0.39305555555555555" top="0.5506944444444445" bottom="0.5506944444444445" header="0.3145833333333333" footer="0.118055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G11" sqref="G11"/>
    </sheetView>
  </sheetViews>
  <sheetFormatPr defaultColWidth="9.140625" defaultRowHeight="21.75" customHeight="1"/>
  <cols>
    <col min="1" max="1" width="7.8515625" style="1" customWidth="1"/>
    <col min="2" max="2" width="7.8515625" style="2" customWidth="1"/>
    <col min="3" max="5" width="7.8515625" style="1" customWidth="1"/>
    <col min="6" max="6" width="7.8515625" style="2" customWidth="1"/>
    <col min="7" max="7" width="7.8515625" style="1" customWidth="1"/>
    <col min="8" max="16384" width="9.140625" style="1" customWidth="1"/>
  </cols>
  <sheetData>
    <row r="1" spans="1:7" s="1" customFormat="1" ht="57" customHeight="1">
      <c r="A1" s="3" t="s">
        <v>150</v>
      </c>
      <c r="B1" s="3"/>
      <c r="C1" s="3"/>
      <c r="D1" s="3"/>
      <c r="E1" s="3"/>
      <c r="F1" s="3"/>
      <c r="G1" s="3"/>
    </row>
    <row r="2" spans="1:7" s="1" customFormat="1" ht="36.75" customHeight="1">
      <c r="A2" s="4" t="s">
        <v>1</v>
      </c>
      <c r="B2" s="5" t="s">
        <v>3</v>
      </c>
      <c r="C2" s="6" t="s">
        <v>4</v>
      </c>
      <c r="D2" s="5" t="s">
        <v>151</v>
      </c>
      <c r="E2" s="7" t="s">
        <v>152</v>
      </c>
      <c r="F2" s="5" t="s">
        <v>153</v>
      </c>
      <c r="G2" s="8" t="s">
        <v>47</v>
      </c>
    </row>
    <row r="3" spans="1:7" s="1" customFormat="1" ht="39" customHeight="1">
      <c r="A3" s="4">
        <v>1</v>
      </c>
      <c r="B3" s="9" t="s">
        <v>154</v>
      </c>
      <c r="C3" s="10" t="s">
        <v>18</v>
      </c>
      <c r="D3" s="10" t="s">
        <v>155</v>
      </c>
      <c r="E3" s="10" t="s">
        <v>156</v>
      </c>
      <c r="F3" s="11">
        <v>476</v>
      </c>
      <c r="G3" s="12" t="s">
        <v>157</v>
      </c>
    </row>
    <row r="4" spans="1:7" s="1" customFormat="1" ht="39" customHeight="1">
      <c r="A4" s="4">
        <v>2</v>
      </c>
      <c r="B4" s="9" t="s">
        <v>154</v>
      </c>
      <c r="C4" s="10" t="s">
        <v>21</v>
      </c>
      <c r="D4" s="10" t="s">
        <v>158</v>
      </c>
      <c r="E4" s="10" t="s">
        <v>159</v>
      </c>
      <c r="F4" s="11">
        <v>476</v>
      </c>
      <c r="G4" s="12" t="s">
        <v>157</v>
      </c>
    </row>
    <row r="5" spans="1:7" s="1" customFormat="1" ht="39" customHeight="1">
      <c r="A5" s="4"/>
      <c r="B5" s="9" t="s">
        <v>160</v>
      </c>
      <c r="C5" s="10"/>
      <c r="D5" s="10"/>
      <c r="E5" s="10"/>
      <c r="F5" s="11">
        <f>SUM(F3:F4)</f>
        <v>952</v>
      </c>
      <c r="G5" s="8"/>
    </row>
  </sheetData>
  <sheetProtection/>
  <mergeCells count="1">
    <mergeCell ref="A1:G1"/>
  </mergeCells>
  <printOptions horizontalCentered="1"/>
  <pageMargins left="0.16111111111111112" right="0.1611111111111111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</cp:lastModifiedBy>
  <cp:lastPrinted>2021-11-03T02:47:03Z</cp:lastPrinted>
  <dcterms:created xsi:type="dcterms:W3CDTF">2008-11-06T13:52:29Z</dcterms:created>
  <dcterms:modified xsi:type="dcterms:W3CDTF">2023-11-10T07:00:42Z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282DAB5CF3A841A2B0B01939017029CC</vt:lpwstr>
  </property>
  <property fmtid="{D5CDD505-2E9C-101B-9397-08002B2CF9AE}" pid="4" name="KSOProductBuildV">
    <vt:lpwstr>2052-12.1.0.15712</vt:lpwstr>
  </property>
</Properties>
</file>