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3"/>
  </bookViews>
  <sheets>
    <sheet name="本级公共预算收入" sheetId="2" r:id="rId1"/>
    <sheet name="本级公共预算支出" sheetId="1" r:id="rId2"/>
    <sheet name="本级政府基金收入" sheetId="3" r:id="rId3"/>
    <sheet name="本级政府性基金支出" sheetId="4" r:id="rId4"/>
  </sheets>
  <definedNames>
    <definedName name="_xlnm._FilterDatabase" localSheetId="0" hidden="1">本级公共预算收入!$A$5:$F$17</definedName>
    <definedName name="_xlnm._FilterDatabase" localSheetId="1" hidden="1">本级公共预算支出!$A$4:$F$39</definedName>
    <definedName name="_xlnm._FilterDatabase" localSheetId="2" hidden="1">本级政府基金收入!$A$4:$F$26</definedName>
    <definedName name="_xlnm._FilterDatabase" localSheetId="3" hidden="1">本级政府性基金支出!$A$4:$G$33</definedName>
    <definedName name="_xlnm.Print_Area" localSheetId="0">本级公共预算收入!$A$1:$F$17</definedName>
    <definedName name="_xlnm.Print_Area" localSheetId="1">本级公共预算支出!$A$1:$F$39</definedName>
    <definedName name="_xlnm.Print_Area" localSheetId="2">本级政府基金收入!$A$1:$F$26</definedName>
    <definedName name="_xlnm.Print_Area" localSheetId="3">本级政府性基金支出!$A$1:$F$33</definedName>
    <definedName name="_xlnm.Print_Titles" localSheetId="0">本级公共预算收入!$1:$4</definedName>
    <definedName name="_xlnm.Print_Titles" localSheetId="1">本级公共预算支出!$1:$4</definedName>
    <definedName name="_xlnm.Print_Titles" localSheetId="2">本级政府基金收入!$1:$4</definedName>
    <definedName name="_xlnm.Print_Titles" localSheetId="3">本级政府性基金支出!$1:$4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<sst xmlns="http://schemas.openxmlformats.org/spreadsheetml/2006/main" count="136" uniqueCount="127">
  <si>
    <r>
      <rPr>
        <sz val="16"/>
        <rFont val="黑体"/>
        <charset val="134"/>
      </rPr>
      <t>附表</t>
    </r>
    <r>
      <rPr>
        <sz val="16"/>
        <rFont val="Times New Roman"/>
        <charset val="134"/>
      </rPr>
      <t>1</t>
    </r>
  </si>
  <si>
    <r>
      <rPr>
        <sz val="20"/>
        <color rgb="FF000000"/>
        <rFont val="宋体"/>
        <charset val="134"/>
      </rPr>
      <t>高新区</t>
    </r>
    <r>
      <rPr>
        <sz val="20"/>
        <color rgb="FF000000"/>
        <rFont val="Times New Roman"/>
        <charset val="134"/>
      </rPr>
      <t>2024</t>
    </r>
    <r>
      <rPr>
        <sz val="20"/>
        <color rgb="FF000000"/>
        <rFont val="方正大标宋简体"/>
        <charset val="134"/>
      </rPr>
      <t>年一般公共预算收入调整明细表</t>
    </r>
  </si>
  <si>
    <r>
      <rPr>
        <sz val="10"/>
        <color indexed="8"/>
        <rFont val="宋体"/>
        <charset val="134"/>
      </rPr>
      <t>单位：万元</t>
    </r>
  </si>
  <si>
    <t>科目</t>
  </si>
  <si>
    <r>
      <rPr>
        <sz val="10"/>
        <color indexed="8"/>
        <rFont val="黑体"/>
        <charset val="134"/>
      </rPr>
      <t>项</t>
    </r>
    <r>
      <rPr>
        <sz val="10"/>
        <color indexed="8"/>
        <rFont val="Times New Roman"/>
        <charset val="134"/>
      </rPr>
      <t>        </t>
    </r>
    <r>
      <rPr>
        <sz val="10"/>
        <color indexed="8"/>
        <rFont val="黑体"/>
        <charset val="134"/>
      </rPr>
      <t>目</t>
    </r>
  </si>
  <si>
    <t>预算数</t>
  </si>
  <si>
    <t>调整预算数</t>
  </si>
  <si>
    <t>调整金额</t>
  </si>
  <si>
    <t>备注</t>
  </si>
  <si>
    <r>
      <rPr>
        <b/>
        <sz val="10"/>
        <color indexed="8"/>
        <rFont val="宋体"/>
        <charset val="134"/>
      </rPr>
      <t>一、地方一般预算收入合计</t>
    </r>
  </si>
  <si>
    <r>
      <rPr>
        <sz val="10"/>
        <color indexed="8"/>
        <rFont val="宋体"/>
        <charset val="134"/>
      </rPr>
      <t>（一）税收收入</t>
    </r>
  </si>
  <si>
    <r>
      <rPr>
        <sz val="10"/>
        <color indexed="8"/>
        <rFont val="宋体"/>
        <charset val="134"/>
      </rPr>
      <t>（二）非税收入</t>
    </r>
  </si>
  <si>
    <t>二、转移性收入</t>
  </si>
  <si>
    <r>
      <rPr>
        <sz val="10"/>
        <color indexed="8"/>
        <rFont val="宋体"/>
        <charset val="134"/>
      </rPr>
      <t>（一）返还性收入</t>
    </r>
  </si>
  <si>
    <r>
      <rPr>
        <sz val="10"/>
        <color indexed="8"/>
        <rFont val="宋体"/>
        <charset val="134"/>
      </rPr>
      <t>（二）一般性转移支付收入</t>
    </r>
  </si>
  <si>
    <r>
      <rPr>
        <sz val="10"/>
        <color indexed="8"/>
        <rFont val="宋体"/>
        <charset val="134"/>
      </rPr>
      <t>（三）专项转移支付收入</t>
    </r>
  </si>
  <si>
    <r>
      <rPr>
        <sz val="10"/>
        <color indexed="8"/>
        <rFont val="宋体"/>
        <charset val="134"/>
      </rPr>
      <t>（四）下级上解收入</t>
    </r>
  </si>
  <si>
    <r>
      <rPr>
        <sz val="10"/>
        <color rgb="FF000000"/>
        <rFont val="宋体"/>
        <charset val="134"/>
      </rPr>
      <t>（五）上年结余收入</t>
    </r>
  </si>
  <si>
    <r>
      <rPr>
        <sz val="10"/>
        <color indexed="8"/>
        <rFont val="宋体"/>
        <charset val="134"/>
      </rPr>
      <t>（六）调入资金</t>
    </r>
  </si>
  <si>
    <r>
      <rPr>
        <sz val="10"/>
        <color indexed="8"/>
        <rFont val="宋体"/>
        <charset val="134"/>
      </rPr>
      <t>（七）债务转贷收入</t>
    </r>
  </si>
  <si>
    <r>
      <rPr>
        <sz val="10"/>
        <color indexed="8"/>
        <rFont val="宋体"/>
        <charset val="134"/>
      </rPr>
      <t>（八）动用预算稳定调节基金</t>
    </r>
  </si>
  <si>
    <r>
      <rPr>
        <b/>
        <sz val="10"/>
        <color indexed="8"/>
        <rFont val="宋体"/>
        <charset val="134"/>
      </rPr>
      <t>收</t>
    </r>
    <r>
      <rPr>
        <b/>
        <sz val="10"/>
        <color indexed="8"/>
        <rFont val="Times New Roman"/>
        <charset val="134"/>
      </rPr>
      <t>    </t>
    </r>
    <r>
      <rPr>
        <b/>
        <sz val="10"/>
        <color indexed="8"/>
        <rFont val="宋体"/>
        <charset val="134"/>
      </rPr>
      <t>入</t>
    </r>
    <r>
      <rPr>
        <b/>
        <sz val="10"/>
        <color indexed="8"/>
        <rFont val="Times New Roman"/>
        <charset val="134"/>
      </rPr>
      <t>    </t>
    </r>
    <r>
      <rPr>
        <b/>
        <sz val="10"/>
        <color indexed="8"/>
        <rFont val="宋体"/>
        <charset val="134"/>
      </rPr>
      <t>总</t>
    </r>
    <r>
      <rPr>
        <b/>
        <sz val="10"/>
        <color indexed="8"/>
        <rFont val="Times New Roman"/>
        <charset val="134"/>
      </rPr>
      <t>    </t>
    </r>
    <r>
      <rPr>
        <b/>
        <sz val="10"/>
        <color indexed="8"/>
        <rFont val="宋体"/>
        <charset val="134"/>
      </rPr>
      <t>计</t>
    </r>
  </si>
  <si>
    <r>
      <rPr>
        <sz val="16"/>
        <rFont val="黑体"/>
        <charset val="134"/>
      </rPr>
      <t>附表</t>
    </r>
    <r>
      <rPr>
        <sz val="16"/>
        <rFont val="Times New Roman"/>
        <charset val="134"/>
      </rPr>
      <t>2</t>
    </r>
  </si>
  <si>
    <r>
      <rPr>
        <sz val="20"/>
        <rFont val="方正大标宋简体"/>
        <charset val="134"/>
      </rPr>
      <t>高新区</t>
    </r>
    <r>
      <rPr>
        <sz val="20"/>
        <rFont val="Times New Roman"/>
        <charset val="134"/>
      </rPr>
      <t>2024</t>
    </r>
    <r>
      <rPr>
        <sz val="20"/>
        <rFont val="方正大标宋简体"/>
        <charset val="134"/>
      </rPr>
      <t>年一般公共预算支出调整明细表</t>
    </r>
  </si>
  <si>
    <r>
      <rPr>
        <sz val="10"/>
        <rFont val="宋体"/>
        <charset val="134"/>
      </rPr>
      <t>单位：万元</t>
    </r>
  </si>
  <si>
    <r>
      <rPr>
        <sz val="10"/>
        <rFont val="黑体"/>
        <charset val="134"/>
      </rPr>
      <t>科目编码</t>
    </r>
  </si>
  <si>
    <r>
      <rPr>
        <sz val="10"/>
        <rFont val="黑体"/>
        <charset val="134"/>
      </rPr>
      <t>科目名称</t>
    </r>
  </si>
  <si>
    <r>
      <rPr>
        <sz val="10"/>
        <rFont val="黑体"/>
        <charset val="134"/>
      </rPr>
      <t>预算数</t>
    </r>
  </si>
  <si>
    <r>
      <rPr>
        <sz val="10"/>
        <rFont val="黑体"/>
        <charset val="134"/>
      </rPr>
      <t>调整</t>
    </r>
    <r>
      <rPr>
        <sz val="10"/>
        <rFont val="Times New Roman"/>
        <charset val="134"/>
      </rPr>
      <t xml:space="preserve">
</t>
    </r>
    <r>
      <rPr>
        <sz val="10"/>
        <rFont val="黑体"/>
        <charset val="134"/>
      </rPr>
      <t>预算数</t>
    </r>
  </si>
  <si>
    <r>
      <rPr>
        <sz val="10"/>
        <rFont val="黑体"/>
        <charset val="134"/>
      </rPr>
      <t>调整</t>
    </r>
    <r>
      <rPr>
        <sz val="10"/>
        <rFont val="Times New Roman"/>
        <charset val="134"/>
      </rPr>
      <t xml:space="preserve">
</t>
    </r>
    <r>
      <rPr>
        <sz val="10"/>
        <rFont val="黑体"/>
        <charset val="134"/>
      </rPr>
      <t>金额</t>
    </r>
  </si>
  <si>
    <r>
      <rPr>
        <sz val="10"/>
        <rFont val="黑体"/>
        <charset val="134"/>
      </rPr>
      <t>备注</t>
    </r>
  </si>
  <si>
    <r>
      <rPr>
        <b/>
        <sz val="10"/>
        <rFont val="宋体"/>
        <charset val="134"/>
      </rPr>
      <t>一、市本级地方一般公共预算支出合计</t>
    </r>
  </si>
  <si>
    <r>
      <rPr>
        <sz val="10"/>
        <rFont val="宋体"/>
        <charset val="134"/>
      </rPr>
      <t>一般公共服务支出</t>
    </r>
  </si>
  <si>
    <r>
      <rPr>
        <sz val="10"/>
        <rFont val="宋体"/>
        <charset val="134"/>
      </rPr>
      <t>外交支出</t>
    </r>
  </si>
  <si>
    <r>
      <rPr>
        <sz val="10"/>
        <rFont val="宋体"/>
        <charset val="134"/>
      </rPr>
      <t>国防支出</t>
    </r>
  </si>
  <si>
    <r>
      <rPr>
        <sz val="10"/>
        <rFont val="宋体"/>
        <charset val="134"/>
      </rPr>
      <t>公共安全支出</t>
    </r>
  </si>
  <si>
    <r>
      <rPr>
        <sz val="10"/>
        <rFont val="宋体"/>
        <charset val="134"/>
      </rPr>
      <t>教育支出</t>
    </r>
  </si>
  <si>
    <r>
      <rPr>
        <sz val="10"/>
        <rFont val="宋体"/>
        <charset val="134"/>
      </rPr>
      <t>科学技术支出</t>
    </r>
  </si>
  <si>
    <r>
      <rPr>
        <sz val="10"/>
        <rFont val="宋体"/>
        <charset val="134"/>
      </rPr>
      <t>文化旅游体育与传媒支出</t>
    </r>
  </si>
  <si>
    <r>
      <rPr>
        <sz val="10"/>
        <rFont val="宋体"/>
        <charset val="134"/>
      </rPr>
      <t>社会保障和就业支出</t>
    </r>
  </si>
  <si>
    <r>
      <rPr>
        <sz val="10"/>
        <rFont val="宋体"/>
        <charset val="134"/>
      </rPr>
      <t>卫生健康支出</t>
    </r>
  </si>
  <si>
    <r>
      <rPr>
        <sz val="10"/>
        <rFont val="宋体"/>
        <charset val="134"/>
      </rPr>
      <t>节能环保支出</t>
    </r>
  </si>
  <si>
    <r>
      <rPr>
        <sz val="10"/>
        <rFont val="宋体"/>
        <charset val="134"/>
      </rPr>
      <t>城乡社区支出</t>
    </r>
  </si>
  <si>
    <r>
      <rPr>
        <sz val="10"/>
        <rFont val="宋体"/>
        <charset val="134"/>
      </rPr>
      <t>农林水支出</t>
    </r>
  </si>
  <si>
    <r>
      <rPr>
        <sz val="10"/>
        <rFont val="宋体"/>
        <charset val="134"/>
      </rPr>
      <t>交通运输支出</t>
    </r>
  </si>
  <si>
    <r>
      <rPr>
        <sz val="10"/>
        <rFont val="宋体"/>
        <charset val="134"/>
      </rPr>
      <t>资源勘探工业信息等支出</t>
    </r>
  </si>
  <si>
    <r>
      <rPr>
        <sz val="10"/>
        <rFont val="宋体"/>
        <charset val="134"/>
      </rPr>
      <t>商业服务业等支出</t>
    </r>
  </si>
  <si>
    <r>
      <rPr>
        <sz val="10"/>
        <rFont val="宋体"/>
        <charset val="134"/>
      </rPr>
      <t>金融支出</t>
    </r>
  </si>
  <si>
    <r>
      <rPr>
        <sz val="10"/>
        <rFont val="宋体"/>
        <charset val="134"/>
      </rPr>
      <t>援助其他地区支出</t>
    </r>
  </si>
  <si>
    <r>
      <rPr>
        <sz val="10"/>
        <rFont val="宋体"/>
        <charset val="134"/>
      </rPr>
      <t>自然资源海洋气象等支出</t>
    </r>
  </si>
  <si>
    <r>
      <rPr>
        <sz val="10"/>
        <rFont val="宋体"/>
        <charset val="134"/>
      </rPr>
      <t>住房保障支出</t>
    </r>
  </si>
  <si>
    <r>
      <rPr>
        <sz val="10"/>
        <rFont val="宋体"/>
        <charset val="134"/>
      </rPr>
      <t>粮油物资储备支出</t>
    </r>
  </si>
  <si>
    <r>
      <rPr>
        <sz val="10"/>
        <rFont val="宋体"/>
        <charset val="134"/>
      </rPr>
      <t>灾害防治及应急管理支出</t>
    </r>
  </si>
  <si>
    <r>
      <rPr>
        <sz val="10"/>
        <rFont val="宋体"/>
        <charset val="134"/>
      </rPr>
      <t>预备费</t>
    </r>
  </si>
  <si>
    <r>
      <rPr>
        <sz val="10"/>
        <rFont val="宋体"/>
        <charset val="134"/>
      </rPr>
      <t>其他支出</t>
    </r>
  </si>
  <si>
    <r>
      <rPr>
        <sz val="10"/>
        <rFont val="宋体"/>
        <charset val="134"/>
      </rPr>
      <t>债务付息支出</t>
    </r>
  </si>
  <si>
    <r>
      <rPr>
        <sz val="10"/>
        <rFont val="宋体"/>
        <charset val="134"/>
      </rPr>
      <t>债务发行费用支出</t>
    </r>
  </si>
  <si>
    <r>
      <rPr>
        <b/>
        <sz val="10"/>
        <rFont val="宋体"/>
        <charset val="134"/>
      </rPr>
      <t>二、转移性支出合计</t>
    </r>
  </si>
  <si>
    <r>
      <rPr>
        <sz val="10"/>
        <rFont val="宋体"/>
        <charset val="134"/>
      </rPr>
      <t>转移性支出</t>
    </r>
  </si>
  <si>
    <r>
      <rPr>
        <sz val="10"/>
        <rFont val="宋体"/>
        <charset val="134"/>
      </rPr>
      <t>一般性转移支付</t>
    </r>
  </si>
  <si>
    <r>
      <rPr>
        <sz val="10"/>
        <rFont val="宋体"/>
        <charset val="134"/>
      </rPr>
      <t>专项转移支付</t>
    </r>
  </si>
  <si>
    <r>
      <rPr>
        <sz val="10"/>
        <rFont val="宋体"/>
        <charset val="134"/>
      </rPr>
      <t>上解支出</t>
    </r>
  </si>
  <si>
    <r>
      <rPr>
        <sz val="10"/>
        <rFont val="宋体"/>
        <charset val="134"/>
      </rPr>
      <t>年终结余</t>
    </r>
  </si>
  <si>
    <r>
      <rPr>
        <sz val="10"/>
        <rFont val="宋体"/>
        <charset val="134"/>
      </rPr>
      <t>安排预算稳定调节基金</t>
    </r>
  </si>
  <si>
    <r>
      <rPr>
        <sz val="10"/>
        <rFont val="宋体"/>
        <charset val="134"/>
      </rPr>
      <t>债务还本支出</t>
    </r>
  </si>
  <si>
    <r>
      <rPr>
        <b/>
        <sz val="10"/>
        <rFont val="宋体"/>
        <charset val="134"/>
      </rPr>
      <t>支出总计</t>
    </r>
  </si>
  <si>
    <t>附表3</t>
  </si>
  <si>
    <t>高新区2024年政府性基金预算收入调整表</t>
  </si>
  <si>
    <t xml:space="preserve">       </t>
  </si>
  <si>
    <r>
      <rPr>
        <sz val="10"/>
        <rFont val="黑体"/>
        <charset val="134"/>
      </rPr>
      <t>科目</t>
    </r>
  </si>
  <si>
    <r>
      <rPr>
        <sz val="10"/>
        <rFont val="黑体"/>
        <charset val="134"/>
      </rPr>
      <t>项目</t>
    </r>
  </si>
  <si>
    <r>
      <rPr>
        <sz val="10"/>
        <rFont val="黑体"/>
        <charset val="134"/>
      </rPr>
      <t>调整预算数</t>
    </r>
  </si>
  <si>
    <r>
      <rPr>
        <sz val="10"/>
        <rFont val="黑体"/>
        <charset val="134"/>
      </rPr>
      <t>调整金额</t>
    </r>
  </si>
  <si>
    <t>地方政府性基金收入合计</t>
  </si>
  <si>
    <r>
      <rPr>
        <sz val="10"/>
        <rFont val="宋体"/>
        <charset val="134"/>
      </rPr>
      <t>一、国有土地收入基金收入</t>
    </r>
  </si>
  <si>
    <r>
      <rPr>
        <sz val="10"/>
        <rFont val="宋体"/>
        <charset val="134"/>
      </rPr>
      <t>二、农业土地开发资金收入</t>
    </r>
  </si>
  <si>
    <r>
      <rPr>
        <sz val="10"/>
        <rFont val="宋体"/>
        <charset val="134"/>
      </rPr>
      <t>三、国有土地使用权出让收入</t>
    </r>
  </si>
  <si>
    <r>
      <rPr>
        <sz val="10"/>
        <rFont val="宋体"/>
        <charset val="134"/>
      </rPr>
      <t>四、彩票发行机构和彩票销售机构的业务费用</t>
    </r>
  </si>
  <si>
    <r>
      <rPr>
        <sz val="10"/>
        <rFont val="宋体"/>
        <charset val="134"/>
      </rPr>
      <t>五、城市基础设施配套费收入</t>
    </r>
  </si>
  <si>
    <r>
      <rPr>
        <sz val="10"/>
        <rFont val="宋体"/>
        <charset val="134"/>
      </rPr>
      <t>六、污水处理费收入</t>
    </r>
  </si>
  <si>
    <r>
      <rPr>
        <sz val="10"/>
        <rFont val="宋体"/>
        <charset val="134"/>
      </rPr>
      <t>七、其他政府性基金收入</t>
    </r>
  </si>
  <si>
    <r>
      <rPr>
        <sz val="10"/>
        <rFont val="宋体"/>
        <charset val="134"/>
      </rPr>
      <t>八、国有土地使用权出让金专项债务对应项目专项收入</t>
    </r>
  </si>
  <si>
    <r>
      <rPr>
        <sz val="10"/>
        <rFont val="宋体"/>
        <charset val="134"/>
      </rPr>
      <t>九、其他政府性基金专项债务对应项目专项收入</t>
    </r>
  </si>
  <si>
    <r>
      <rPr>
        <b/>
        <sz val="10"/>
        <rFont val="宋体"/>
        <charset val="134"/>
      </rPr>
      <t>转移性收入合计</t>
    </r>
  </si>
  <si>
    <r>
      <rPr>
        <sz val="10"/>
        <rFont val="宋体"/>
        <charset val="134"/>
      </rPr>
      <t>一、政府性基金转移支付收入</t>
    </r>
  </si>
  <si>
    <r>
      <rPr>
        <sz val="10"/>
        <rFont val="宋体"/>
        <charset val="134"/>
      </rPr>
      <t>二、政府性基金上解收入</t>
    </r>
  </si>
  <si>
    <r>
      <rPr>
        <sz val="10"/>
        <rFont val="宋体"/>
        <charset val="134"/>
      </rPr>
      <t>三、</t>
    </r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>上年结余收入</t>
    </r>
  </si>
  <si>
    <r>
      <rPr>
        <sz val="10"/>
        <rFont val="宋体"/>
        <charset val="134"/>
      </rPr>
      <t>四、调入资金</t>
    </r>
  </si>
  <si>
    <r>
      <rPr>
        <sz val="10"/>
        <rFont val="宋体"/>
        <charset val="134"/>
      </rPr>
      <t>五、</t>
    </r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>债务转贷收入</t>
    </r>
  </si>
  <si>
    <r>
      <rPr>
        <sz val="10"/>
        <rFont val="Times New Roman"/>
        <charset val="134"/>
      </rPr>
      <t xml:space="preserve">    </t>
    </r>
    <r>
      <rPr>
        <sz val="10"/>
        <rFont val="宋体"/>
        <charset val="134"/>
      </rPr>
      <t>地方政府专项债务转贷收入</t>
    </r>
  </si>
  <si>
    <r>
      <rPr>
        <sz val="10"/>
        <rFont val="Times New Roman"/>
        <charset val="134"/>
      </rPr>
      <t xml:space="preserve">      </t>
    </r>
    <r>
      <rPr>
        <sz val="10"/>
        <rFont val="宋体"/>
        <charset val="134"/>
      </rPr>
      <t>国有土地使用权出让金债务转贷收入</t>
    </r>
  </si>
  <si>
    <r>
      <rPr>
        <sz val="10"/>
        <rFont val="Times New Roman"/>
        <charset val="134"/>
      </rPr>
      <t xml:space="preserve">      </t>
    </r>
    <r>
      <rPr>
        <sz val="10"/>
        <rFont val="宋体"/>
        <charset val="134"/>
      </rPr>
      <t>棚户区改造专项债券转贷收入</t>
    </r>
  </si>
  <si>
    <r>
      <rPr>
        <sz val="10"/>
        <rFont val="Times New Roman"/>
        <charset val="134"/>
      </rPr>
      <t xml:space="preserve">      </t>
    </r>
    <r>
      <rPr>
        <sz val="10"/>
        <rFont val="宋体"/>
        <charset val="134"/>
      </rPr>
      <t>其他地方自行试点项目收益专项债券转贷收入</t>
    </r>
  </si>
  <si>
    <r>
      <rPr>
        <sz val="10"/>
        <rFont val="Times New Roman"/>
        <charset val="134"/>
      </rPr>
      <t xml:space="preserve">      </t>
    </r>
    <r>
      <rPr>
        <sz val="10"/>
        <rFont val="宋体"/>
        <charset val="134"/>
      </rPr>
      <t>其他政府性基金债务转贷收入</t>
    </r>
  </si>
  <si>
    <r>
      <rPr>
        <b/>
        <sz val="10"/>
        <rFont val="宋体"/>
        <charset val="134"/>
      </rPr>
      <t>收入总计</t>
    </r>
  </si>
  <si>
    <t>附表4</t>
  </si>
  <si>
    <t>高新区2024年政府性基金预算支出调整表</t>
  </si>
  <si>
    <r>
      <rPr>
        <sz val="10"/>
        <rFont val="宋体"/>
        <charset val="134"/>
      </rPr>
      <t>单位：万元</t>
    </r>
    <r>
      <rPr>
        <sz val="10"/>
        <rFont val="Times New Roman"/>
        <charset val="134"/>
      </rPr>
      <t xml:space="preserve">             </t>
    </r>
  </si>
  <si>
    <r>
      <rPr>
        <sz val="10"/>
        <rFont val="黑体"/>
        <charset val="134"/>
      </rPr>
      <t>项</t>
    </r>
    <r>
      <rPr>
        <sz val="10"/>
        <rFont val="Times New Roman"/>
        <charset val="134"/>
      </rPr>
      <t xml:space="preserve">    </t>
    </r>
    <r>
      <rPr>
        <sz val="10"/>
        <rFont val="黑体"/>
        <charset val="134"/>
      </rPr>
      <t>目</t>
    </r>
  </si>
  <si>
    <r>
      <rPr>
        <b/>
        <sz val="10"/>
        <rFont val="宋体"/>
        <charset val="134"/>
      </rPr>
      <t>地方政府性基金支出合计</t>
    </r>
  </si>
  <si>
    <r>
      <rPr>
        <sz val="10"/>
        <rFont val="宋体"/>
        <charset val="134"/>
      </rPr>
      <t>一、社会保障和就业支出</t>
    </r>
  </si>
  <si>
    <r>
      <rPr>
        <sz val="10"/>
        <rFont val="宋体"/>
        <charset val="134"/>
      </rPr>
      <t>二、城乡社区支出</t>
    </r>
  </si>
  <si>
    <t>三、农林水支出</t>
  </si>
  <si>
    <t>四、交通运输支出</t>
  </si>
  <si>
    <t>五、资源勘探工业信息等支出</t>
  </si>
  <si>
    <t xml:space="preserve">  超长期特别国债安排的支出</t>
  </si>
  <si>
    <r>
      <rPr>
        <sz val="10"/>
        <rFont val="Times New Roman"/>
        <charset val="0"/>
      </rPr>
      <t xml:space="preserve">     </t>
    </r>
    <r>
      <rPr>
        <sz val="10"/>
        <rFont val="宋体"/>
        <charset val="134"/>
      </rPr>
      <t>制造业</t>
    </r>
  </si>
  <si>
    <t>六、商业服务业等支出</t>
  </si>
  <si>
    <t>七、其他支出</t>
  </si>
  <si>
    <t>其他政府性基金及对应专项债务收入安排的支出</t>
  </si>
  <si>
    <t>其他地方自行试点项目收益专项债券收入安排的支出</t>
  </si>
  <si>
    <t>其他政府性基金债务收入安排的支出</t>
  </si>
  <si>
    <t>彩票公益金安排的支出</t>
  </si>
  <si>
    <t xml:space="preserve">  超长期特别国债安排的其他支出</t>
  </si>
  <si>
    <t xml:space="preserve">  其他支出</t>
  </si>
  <si>
    <t>八、债务付息支出</t>
  </si>
  <si>
    <t>九、债务发行费用支出</t>
  </si>
  <si>
    <t>十、抗疫特别国债安排的支出</t>
  </si>
  <si>
    <r>
      <rPr>
        <b/>
        <sz val="10"/>
        <rFont val="宋体"/>
        <charset val="134"/>
      </rPr>
      <t>转移性支出合计</t>
    </r>
  </si>
  <si>
    <r>
      <rPr>
        <sz val="10"/>
        <rFont val="宋体"/>
        <charset val="134"/>
      </rPr>
      <t>一、转移性支出</t>
    </r>
  </si>
  <si>
    <r>
      <rPr>
        <sz val="10"/>
        <rFont val="Times New Roman"/>
        <charset val="134"/>
      </rPr>
      <t xml:space="preserve">    </t>
    </r>
    <r>
      <rPr>
        <sz val="10"/>
        <rFont val="宋体"/>
        <charset val="134"/>
      </rPr>
      <t>政府性基金转移支付</t>
    </r>
  </si>
  <si>
    <r>
      <rPr>
        <sz val="10"/>
        <rFont val="Times New Roman"/>
        <charset val="134"/>
      </rPr>
      <t xml:space="preserve">    </t>
    </r>
    <r>
      <rPr>
        <sz val="10"/>
        <rFont val="宋体"/>
        <charset val="134"/>
      </rPr>
      <t>调出资金</t>
    </r>
  </si>
  <si>
    <r>
      <rPr>
        <sz val="10"/>
        <rFont val="Times New Roman"/>
        <charset val="134"/>
      </rPr>
      <t xml:space="preserve">    </t>
    </r>
    <r>
      <rPr>
        <sz val="10"/>
        <rFont val="宋体"/>
        <charset val="134"/>
      </rPr>
      <t>年终结余</t>
    </r>
  </si>
  <si>
    <r>
      <rPr>
        <sz val="10"/>
        <rFont val="Times New Roman"/>
        <charset val="134"/>
      </rPr>
      <t xml:space="preserve">    </t>
    </r>
    <r>
      <rPr>
        <sz val="10"/>
        <rFont val="宋体"/>
        <charset val="134"/>
      </rPr>
      <t>债务转贷支出</t>
    </r>
  </si>
  <si>
    <r>
      <rPr>
        <sz val="10"/>
        <rFont val="宋体"/>
        <charset val="134"/>
      </rPr>
      <t>二、债务还本支出</t>
    </r>
  </si>
  <si>
    <r>
      <rPr>
        <sz val="10"/>
        <rFont val="Times New Roman"/>
        <charset val="134"/>
      </rPr>
      <t xml:space="preserve">    </t>
    </r>
    <r>
      <rPr>
        <sz val="10"/>
        <rFont val="宋体"/>
        <charset val="134"/>
      </rPr>
      <t>地方政府专项债务还本支出</t>
    </r>
  </si>
  <si>
    <r>
      <rPr>
        <sz val="10"/>
        <rFont val="Times New Roman"/>
        <charset val="134"/>
      </rPr>
      <t xml:space="preserve">    </t>
    </r>
    <r>
      <rPr>
        <sz val="10"/>
        <rFont val="宋体"/>
        <charset val="134"/>
      </rPr>
      <t>抗疫特别国债还本支出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</si>
</sst>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#,##0.0000"/>
  </numFmts>
  <fonts count="49">
    <font>
      <sz val="11"/>
      <color indexed="8"/>
      <name val="宋体"/>
      <charset val="134"/>
    </font>
    <font>
      <sz val="10"/>
      <name val="Times New Roman"/>
      <charset val="134"/>
    </font>
    <font>
      <sz val="12"/>
      <name val="Times New Roman"/>
      <charset val="134"/>
    </font>
    <font>
      <sz val="16"/>
      <name val="黑体"/>
      <charset val="134"/>
    </font>
    <font>
      <sz val="16"/>
      <name val="Times New Roman"/>
      <charset val="134"/>
    </font>
    <font>
      <sz val="20"/>
      <name val="方正大标宋简体"/>
      <charset val="134"/>
    </font>
    <font>
      <sz val="20"/>
      <name val="Times New Roman"/>
      <charset val="134"/>
    </font>
    <font>
      <b/>
      <sz val="10"/>
      <name val="Times New Roman"/>
      <charset val="134"/>
    </font>
    <font>
      <sz val="10"/>
      <name val="宋体"/>
      <charset val="134"/>
    </font>
    <font>
      <sz val="11"/>
      <name val="Times New Roman"/>
      <charset val="0"/>
    </font>
    <font>
      <sz val="10"/>
      <name val="Times New Roman"/>
      <charset val="0"/>
    </font>
    <font>
      <b/>
      <sz val="10"/>
      <name val="宋体"/>
      <charset val="134"/>
    </font>
    <font>
      <sz val="11"/>
      <name val="Times New Roman"/>
      <charset val="134"/>
    </font>
    <font>
      <sz val="10"/>
      <name val="黑体"/>
      <charset val="134"/>
    </font>
    <font>
      <b/>
      <sz val="10"/>
      <color indexed="8"/>
      <name val="Times New Roman"/>
      <charset val="134"/>
    </font>
    <font>
      <sz val="20"/>
      <color rgb="FF000000"/>
      <name val="宋体"/>
      <charset val="134"/>
    </font>
    <font>
      <sz val="20"/>
      <color indexed="8"/>
      <name val="Times New Roman"/>
      <charset val="134"/>
    </font>
    <font>
      <sz val="10"/>
      <color indexed="8"/>
      <name val="Times New Roman"/>
      <charset val="134"/>
    </font>
    <font>
      <sz val="10"/>
      <color indexed="8"/>
      <name val="黑体"/>
      <charset val="134"/>
    </font>
    <font>
      <sz val="10"/>
      <color rgb="FF000000"/>
      <name val="黑体"/>
      <charset val="134"/>
    </font>
    <font>
      <b/>
      <sz val="10"/>
      <color rgb="FF000000"/>
      <name val="宋体"/>
      <charset val="134"/>
    </font>
    <font>
      <sz val="10"/>
      <color rgb="FF000000"/>
      <name val="Times New Roma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  <font>
      <sz val="12"/>
      <name val="宋体"/>
      <charset val="134"/>
    </font>
    <font>
      <sz val="10"/>
      <color indexed="8"/>
      <name val="宋体"/>
      <charset val="134"/>
    </font>
    <font>
      <b/>
      <sz val="10"/>
      <color indexed="8"/>
      <name val="宋体"/>
      <charset val="134"/>
    </font>
    <font>
      <sz val="10"/>
      <color rgb="FF000000"/>
      <name val="宋体"/>
      <charset val="134"/>
    </font>
    <font>
      <sz val="20"/>
      <color rgb="FF000000"/>
      <name val="Times New Roman"/>
      <charset val="134"/>
    </font>
    <font>
      <sz val="20"/>
      <color rgb="FF000000"/>
      <name val="方正大标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 applyProtection="0"/>
    <xf numFmtId="43" fontId="22" fillId="0" borderId="0" applyFont="0" applyFill="0" applyBorder="0" applyAlignment="0" applyProtection="0">
      <alignment vertical="center"/>
    </xf>
    <xf numFmtId="44" fontId="22" fillId="0" borderId="0" applyFon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41" fontId="22" fillId="0" borderId="0" applyFont="0" applyFill="0" applyBorder="0" applyAlignment="0" applyProtection="0">
      <alignment vertical="center"/>
    </xf>
    <xf numFmtId="42" fontId="22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2" fillId="2" borderId="4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5" applyNumberFormat="0" applyFill="0" applyAlignment="0" applyProtection="0">
      <alignment vertical="center"/>
    </xf>
    <xf numFmtId="0" fontId="29" fillId="0" borderId="5" applyNumberFormat="0" applyFill="0" applyAlignment="0" applyProtection="0">
      <alignment vertical="center"/>
    </xf>
    <xf numFmtId="0" fontId="30" fillId="0" borderId="6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3" borderId="7" applyNumberFormat="0" applyAlignment="0" applyProtection="0">
      <alignment vertical="center"/>
    </xf>
    <xf numFmtId="0" fontId="32" fillId="4" borderId="8" applyNumberFormat="0" applyAlignment="0" applyProtection="0">
      <alignment vertical="center"/>
    </xf>
    <xf numFmtId="0" fontId="33" fillId="4" borderId="7" applyNumberFormat="0" applyAlignment="0" applyProtection="0">
      <alignment vertical="center"/>
    </xf>
    <xf numFmtId="0" fontId="34" fillId="5" borderId="9" applyNumberFormat="0" applyAlignment="0" applyProtection="0">
      <alignment vertical="center"/>
    </xf>
    <xf numFmtId="0" fontId="35" fillId="0" borderId="10" applyNumberFormat="0" applyFill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42" fillId="0" borderId="0" applyProtection="0"/>
    <xf numFmtId="0" fontId="43" fillId="0" borderId="0" applyProtection="0">
      <alignment vertical="center"/>
    </xf>
    <xf numFmtId="0" fontId="2" fillId="0" borderId="0" applyProtection="0"/>
  </cellStyleXfs>
  <cellXfs count="104">
    <xf numFmtId="0" fontId="0" fillId="0" borderId="0" xfId="0"/>
    <xf numFmtId="0" fontId="1" fillId="0" borderId="0" xfId="51" applyFont="1" applyAlignment="1">
      <alignment vertical="center"/>
    </xf>
    <xf numFmtId="0" fontId="1" fillId="0" borderId="0" xfId="51" applyFont="1" applyAlignment="1">
      <alignment horizontal="center" vertical="center"/>
    </xf>
    <xf numFmtId="0" fontId="2" fillId="0" borderId="0" xfId="51" applyAlignment="1">
      <alignment vertical="center"/>
    </xf>
    <xf numFmtId="0" fontId="2" fillId="0" borderId="0" xfId="51" applyAlignment="1">
      <alignment horizontal="center" vertical="center"/>
    </xf>
    <xf numFmtId="0" fontId="2" fillId="0" borderId="0" xfId="51" applyAlignment="1">
      <alignment vertical="center" wrapText="1"/>
    </xf>
    <xf numFmtId="0" fontId="3" fillId="0" borderId="0" xfId="51" applyFont="1" applyAlignment="1">
      <alignment vertical="center"/>
    </xf>
    <xf numFmtId="0" fontId="4" fillId="0" borderId="0" xfId="51" applyFont="1" applyAlignment="1">
      <alignment vertical="center"/>
    </xf>
    <xf numFmtId="0" fontId="5" fillId="0" borderId="0" xfId="51" applyFont="1" applyAlignment="1">
      <alignment horizontal="center" vertical="center"/>
    </xf>
    <xf numFmtId="0" fontId="6" fillId="0" borderId="0" xfId="51" applyFont="1" applyAlignment="1">
      <alignment horizontal="center" vertical="center"/>
    </xf>
    <xf numFmtId="0" fontId="1" fillId="0" borderId="1" xfId="51" applyFont="1" applyBorder="1" applyAlignment="1">
      <alignment horizontal="right" vertical="center"/>
    </xf>
    <xf numFmtId="0" fontId="1" fillId="0" borderId="2" xfId="5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2" xfId="51" applyFont="1" applyBorder="1" applyAlignment="1">
      <alignment horizontal="center" vertical="center" wrapText="1"/>
    </xf>
    <xf numFmtId="0" fontId="1" fillId="0" borderId="2" xfId="51" applyFont="1" applyBorder="1" applyAlignment="1">
      <alignment horizontal="left" vertical="center" wrapText="1"/>
    </xf>
    <xf numFmtId="0" fontId="7" fillId="0" borderId="2" xfId="51" applyFont="1" applyBorder="1" applyAlignment="1">
      <alignment horizontal="center" vertical="center" wrapText="1"/>
    </xf>
    <xf numFmtId="176" fontId="7" fillId="0" borderId="2" xfId="51" applyNumberFormat="1" applyFont="1" applyBorder="1" applyAlignment="1">
      <alignment horizontal="center" vertical="center" wrapText="1"/>
    </xf>
    <xf numFmtId="0" fontId="1" fillId="0" borderId="2" xfId="51" applyFont="1" applyBorder="1" applyAlignment="1">
      <alignment vertical="center" wrapText="1"/>
    </xf>
    <xf numFmtId="3" fontId="1" fillId="0" borderId="2" xfId="51" applyNumberFormat="1" applyFont="1" applyBorder="1" applyAlignment="1">
      <alignment vertical="center" wrapText="1"/>
    </xf>
    <xf numFmtId="176" fontId="1" fillId="0" borderId="2" xfId="51" applyNumberFormat="1" applyFont="1" applyBorder="1" applyAlignment="1">
      <alignment horizontal="center" vertical="center" wrapText="1"/>
    </xf>
    <xf numFmtId="0" fontId="8" fillId="0" borderId="2" xfId="51" applyFont="1" applyBorder="1" applyAlignment="1">
      <alignment vertical="center" wrapText="1"/>
    </xf>
    <xf numFmtId="3" fontId="8" fillId="0" borderId="2" xfId="51" applyNumberFormat="1" applyFont="1" applyFill="1" applyBorder="1" applyAlignment="1" applyProtection="1">
      <alignment horizontal="left" vertical="center" wrapText="1"/>
    </xf>
    <xf numFmtId="3" fontId="8" fillId="0" borderId="2" xfId="51" applyNumberFormat="1" applyFont="1" applyBorder="1" applyAlignment="1">
      <alignment horizontal="left" vertical="center" wrapText="1"/>
    </xf>
    <xf numFmtId="0" fontId="9" fillId="0" borderId="2" xfId="51" applyFont="1" applyFill="1" applyBorder="1" applyAlignment="1" applyProtection="1">
      <alignment horizontal="left" vertical="center" wrapText="1"/>
    </xf>
    <xf numFmtId="0" fontId="10" fillId="0" borderId="2" xfId="51" applyFont="1" applyFill="1" applyBorder="1" applyAlignment="1" applyProtection="1">
      <alignment horizontal="left" vertical="center" wrapText="1"/>
    </xf>
    <xf numFmtId="3" fontId="1" fillId="0" borderId="2" xfId="51" applyNumberFormat="1" applyFont="1" applyBorder="1" applyAlignment="1">
      <alignment horizontal="left" vertical="center" wrapText="1" indent="1"/>
    </xf>
    <xf numFmtId="3" fontId="1" fillId="0" borderId="2" xfId="51" applyNumberFormat="1" applyFont="1" applyBorder="1" applyAlignment="1">
      <alignment horizontal="left" vertical="center" wrapText="1" indent="2"/>
    </xf>
    <xf numFmtId="0" fontId="8" fillId="0" borderId="2" xfId="51" applyFont="1" applyFill="1" applyBorder="1" applyAlignment="1" applyProtection="1">
      <alignment horizontal="left" vertical="center" wrapText="1"/>
    </xf>
    <xf numFmtId="0" fontId="1" fillId="0" borderId="0" xfId="51" applyFont="1" applyAlignment="1">
      <alignment vertical="center" wrapText="1"/>
    </xf>
    <xf numFmtId="0" fontId="6" fillId="0" borderId="0" xfId="51" applyFont="1" applyAlignment="1">
      <alignment horizontal="center" vertical="center" wrapText="1"/>
    </xf>
    <xf numFmtId="3" fontId="1" fillId="0" borderId="0" xfId="51" applyNumberFormat="1" applyFont="1" applyAlignment="1">
      <alignment vertical="center"/>
    </xf>
    <xf numFmtId="0" fontId="1" fillId="0" borderId="1" xfId="51" applyFont="1" applyBorder="1" applyAlignment="1">
      <alignment horizontal="center" vertical="center"/>
    </xf>
    <xf numFmtId="0" fontId="1" fillId="0" borderId="1" xfId="51" applyFont="1" applyBorder="1" applyAlignment="1">
      <alignment horizontal="right" vertical="center" wrapText="1"/>
    </xf>
    <xf numFmtId="0" fontId="11" fillId="0" borderId="2" xfId="0" applyFont="1" applyBorder="1" applyAlignment="1" applyProtection="1">
      <alignment horizontal="center" vertical="center" wrapText="1"/>
    </xf>
    <xf numFmtId="176" fontId="10" fillId="0" borderId="2" xfId="51" applyNumberFormat="1" applyFont="1" applyFill="1" applyBorder="1" applyAlignment="1" applyProtection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vertical="center" wrapText="1"/>
    </xf>
    <xf numFmtId="176" fontId="12" fillId="0" borderId="0" xfId="0" applyNumberFormat="1" applyFont="1" applyFill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0" fontId="12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177" fontId="12" fillId="0" borderId="0" xfId="0" applyNumberFormat="1" applyFont="1" applyFill="1" applyAlignment="1">
      <alignment vertical="center" wrapText="1"/>
    </xf>
    <xf numFmtId="177" fontId="12" fillId="0" borderId="0" xfId="0" applyNumberFormat="1" applyFont="1" applyFill="1" applyAlignment="1">
      <alignment vertical="center"/>
    </xf>
    <xf numFmtId="177" fontId="1" fillId="0" borderId="0" xfId="0" applyNumberFormat="1" applyFont="1" applyFill="1" applyAlignment="1">
      <alignment vertical="center"/>
    </xf>
    <xf numFmtId="0" fontId="5" fillId="0" borderId="0" xfId="51" applyFont="1" applyFill="1" applyAlignment="1">
      <alignment horizontal="center" vertical="center"/>
    </xf>
    <xf numFmtId="0" fontId="6" fillId="0" borderId="0" xfId="51" applyFont="1" applyFill="1" applyAlignment="1">
      <alignment horizontal="center" vertical="center" wrapText="1"/>
    </xf>
    <xf numFmtId="0" fontId="6" fillId="0" borderId="0" xfId="51" applyFont="1" applyFill="1" applyAlignment="1">
      <alignment horizontal="center" vertical="center"/>
    </xf>
    <xf numFmtId="0" fontId="1" fillId="0" borderId="0" xfId="51" applyFont="1" applyFill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176" fontId="1" fillId="0" borderId="0" xfId="0" applyNumberFormat="1" applyFont="1" applyFill="1" applyAlignment="1">
      <alignment horizontal="right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2" fillId="0" borderId="2" xfId="0" applyFont="1" applyFill="1" applyBorder="1" applyAlignment="1" applyProtection="1">
      <alignment horizontal="left" vertical="center"/>
    </xf>
    <xf numFmtId="0" fontId="7" fillId="0" borderId="2" xfId="0" applyFont="1" applyFill="1" applyBorder="1" applyAlignment="1" applyProtection="1">
      <alignment horizontal="left" vertical="center" wrapText="1"/>
    </xf>
    <xf numFmtId="176" fontId="7" fillId="0" borderId="2" xfId="0" applyNumberFormat="1" applyFont="1" applyFill="1" applyBorder="1" applyAlignment="1" applyProtection="1">
      <alignment horizontal="center" vertical="center" wrapText="1"/>
    </xf>
    <xf numFmtId="176" fontId="8" fillId="0" borderId="2" xfId="0" applyNumberFormat="1" applyFont="1" applyFill="1" applyBorder="1" applyAlignment="1" applyProtection="1">
      <alignment horizontal="left" vertical="center" wrapText="1"/>
    </xf>
    <xf numFmtId="0" fontId="1" fillId="0" borderId="2" xfId="0" applyFont="1" applyFill="1" applyBorder="1" applyAlignment="1" applyProtection="1">
      <alignment horizontal="left" vertical="center"/>
    </xf>
    <xf numFmtId="0" fontId="1" fillId="0" borderId="2" xfId="0" applyFont="1" applyFill="1" applyBorder="1" applyAlignment="1" applyProtection="1">
      <alignment horizontal="left" vertical="center" wrapText="1"/>
    </xf>
    <xf numFmtId="176" fontId="1" fillId="0" borderId="2" xfId="0" applyNumberFormat="1" applyFont="1" applyFill="1" applyBorder="1" applyAlignment="1" applyProtection="1">
      <alignment horizontal="center" vertical="center" wrapText="1"/>
    </xf>
    <xf numFmtId="176" fontId="1" fillId="0" borderId="2" xfId="0" applyNumberFormat="1" applyFont="1" applyFill="1" applyBorder="1" applyAlignment="1" applyProtection="1">
      <alignment horizontal="left" vertical="center" wrapText="1"/>
    </xf>
    <xf numFmtId="176" fontId="10" fillId="0" borderId="2" xfId="0" applyNumberFormat="1" applyFont="1" applyFill="1" applyBorder="1" applyAlignment="1" applyProtection="1">
      <alignment horizontal="center" vertical="center"/>
    </xf>
    <xf numFmtId="0" fontId="7" fillId="0" borderId="2" xfId="0" applyFont="1" applyFill="1" applyBorder="1" applyAlignment="1" applyProtection="1">
      <alignment horizontal="left" vertical="center"/>
    </xf>
    <xf numFmtId="176" fontId="7" fillId="0" borderId="2" xfId="0" applyNumberFormat="1" applyFont="1" applyFill="1" applyBorder="1" applyAlignment="1" applyProtection="1">
      <alignment horizontal="left" vertical="center" wrapText="1"/>
    </xf>
    <xf numFmtId="0" fontId="1" fillId="0" borderId="2" xfId="0" applyFont="1" applyFill="1" applyBorder="1" applyAlignment="1" applyProtection="1">
      <alignment horizontal="left" vertical="center" wrapText="1" indent="1"/>
    </xf>
    <xf numFmtId="176" fontId="1" fillId="0" borderId="2" xfId="0" applyNumberFormat="1" applyFont="1" applyFill="1" applyBorder="1" applyAlignment="1">
      <alignment horizontal="left" vertical="center"/>
    </xf>
    <xf numFmtId="176" fontId="1" fillId="0" borderId="2" xfId="0" applyNumberFormat="1" applyFont="1" applyFill="1" applyBorder="1" applyAlignment="1">
      <alignment horizontal="left" vertical="center" wrapText="1" indent="1"/>
    </xf>
    <xf numFmtId="176" fontId="1" fillId="0" borderId="2" xfId="0" applyNumberFormat="1" applyFont="1" applyFill="1" applyBorder="1" applyAlignment="1">
      <alignment horizontal="center" vertical="center"/>
    </xf>
    <xf numFmtId="176" fontId="1" fillId="0" borderId="2" xfId="0" applyNumberFormat="1" applyFont="1" applyFill="1" applyBorder="1" applyAlignment="1">
      <alignment vertical="center"/>
    </xf>
    <xf numFmtId="176" fontId="7" fillId="0" borderId="2" xfId="0" applyNumberFormat="1" applyFont="1" applyFill="1" applyBorder="1" applyAlignment="1">
      <alignment horizontal="center" vertical="center" wrapText="1"/>
    </xf>
    <xf numFmtId="176" fontId="7" fillId="0" borderId="2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15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7" fillId="0" borderId="0" xfId="0" applyFont="1" applyAlignment="1">
      <alignment vertical="center" wrapText="1"/>
    </xf>
    <xf numFmtId="0" fontId="17" fillId="0" borderId="1" xfId="0" applyFont="1" applyBorder="1" applyAlignment="1">
      <alignment horizontal="right" vertical="center" wrapText="1"/>
    </xf>
    <xf numFmtId="0" fontId="13" fillId="0" borderId="2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left" vertical="center" wrapText="1"/>
    </xf>
    <xf numFmtId="0" fontId="14" fillId="0" borderId="2" xfId="0" applyFont="1" applyBorder="1" applyAlignment="1">
      <alignment vertical="center" wrapText="1"/>
    </xf>
    <xf numFmtId="176" fontId="14" fillId="0" borderId="2" xfId="0" applyNumberFormat="1" applyFont="1" applyBorder="1" applyAlignment="1">
      <alignment horizontal="center" vertical="center" wrapText="1"/>
    </xf>
    <xf numFmtId="176" fontId="8" fillId="0" borderId="2" xfId="0" applyNumberFormat="1" applyFont="1" applyBorder="1" applyAlignment="1" applyProtection="1">
      <alignment horizontal="left" vertical="center" wrapText="1"/>
    </xf>
    <xf numFmtId="0" fontId="17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left" vertical="center" wrapText="1"/>
    </xf>
    <xf numFmtId="0" fontId="20" fillId="0" borderId="2" xfId="0" applyFont="1" applyBorder="1" applyAlignment="1">
      <alignment horizontal="left" vertical="center" wrapText="1"/>
    </xf>
    <xf numFmtId="0" fontId="17" fillId="0" borderId="2" xfId="0" applyFont="1" applyBorder="1" applyAlignment="1">
      <alignment vertical="center" wrapText="1"/>
    </xf>
    <xf numFmtId="176" fontId="17" fillId="0" borderId="2" xfId="0" applyNumberFormat="1" applyFont="1" applyBorder="1" applyAlignment="1">
      <alignment horizontal="center" vertical="center" wrapText="1"/>
    </xf>
    <xf numFmtId="176" fontId="1" fillId="0" borderId="2" xfId="0" applyNumberFormat="1" applyFont="1" applyBorder="1" applyAlignment="1" applyProtection="1">
      <alignment horizontal="center" vertical="center"/>
    </xf>
    <xf numFmtId="0" fontId="8" fillId="0" borderId="2" xfId="0" applyFont="1" applyBorder="1" applyAlignment="1">
      <alignment vertical="center" wrapText="1"/>
    </xf>
    <xf numFmtId="0" fontId="21" fillId="0" borderId="2" xfId="0" applyFont="1" applyBorder="1" applyAlignment="1">
      <alignment vertical="center" wrapText="1"/>
    </xf>
    <xf numFmtId="0" fontId="14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_2016年省级国有资本经营支出预算表" xfId="50"/>
    <cellStyle name="常规_21湖北省2015年地方财政预算表（20150331报部）" xfId="51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61"/>
  <sheetViews>
    <sheetView showZeros="0" view="pageBreakPreview" zoomScaleNormal="100" workbookViewId="0">
      <pane xSplit="2" ySplit="4" topLeftCell="C5" activePane="bottomRight" state="frozen"/>
      <selection/>
      <selection pane="topRight"/>
      <selection pane="bottomLeft"/>
      <selection pane="bottomRight" activeCell="M12" sqref="M12"/>
    </sheetView>
  </sheetViews>
  <sheetFormatPr defaultColWidth="9" defaultRowHeight="15.75" customHeight="1" outlineLevelCol="5"/>
  <cols>
    <col min="1" max="1" width="7.44166666666667" style="77" customWidth="1"/>
    <col min="2" max="2" width="34" style="77" customWidth="1"/>
    <col min="3" max="3" width="8.10833333333333" style="78" customWidth="1"/>
    <col min="4" max="4" width="10.4416666666667" style="78" customWidth="1"/>
    <col min="5" max="5" width="9.33333333333333" style="78" customWidth="1"/>
    <col min="6" max="6" width="18.6666666666667" style="79" customWidth="1"/>
    <col min="7" max="248" width="9" style="77" customWidth="1"/>
    <col min="249" max="16384" width="9" style="77"/>
  </cols>
  <sheetData>
    <row r="1" ht="28.95" customHeight="1" spans="1:2">
      <c r="A1" s="80" t="s">
        <v>0</v>
      </c>
      <c r="B1" s="80"/>
    </row>
    <row r="2" ht="27.75" customHeight="1" spans="1:6">
      <c r="A2" s="81" t="s">
        <v>1</v>
      </c>
      <c r="B2" s="82"/>
      <c r="C2" s="82"/>
      <c r="D2" s="82"/>
      <c r="E2" s="82"/>
      <c r="F2" s="82"/>
    </row>
    <row r="3" s="73" customFormat="1" ht="23.25" customHeight="1" spans="2:6">
      <c r="B3" s="83"/>
      <c r="C3" s="84" t="s">
        <v>2</v>
      </c>
      <c r="D3" s="84"/>
      <c r="E3" s="84"/>
      <c r="F3" s="84"/>
    </row>
    <row r="4" s="74" customFormat="1" ht="25.05" customHeight="1" spans="1:6">
      <c r="A4" s="85" t="s">
        <v>3</v>
      </c>
      <c r="B4" s="86" t="s">
        <v>4</v>
      </c>
      <c r="C4" s="86" t="s">
        <v>5</v>
      </c>
      <c r="D4" s="87" t="s">
        <v>6</v>
      </c>
      <c r="E4" s="87" t="s">
        <v>7</v>
      </c>
      <c r="F4" s="88" t="s">
        <v>8</v>
      </c>
    </row>
    <row r="5" s="75" customFormat="1" ht="36" customHeight="1" spans="1:6">
      <c r="A5" s="89"/>
      <c r="B5" s="90" t="s">
        <v>9</v>
      </c>
      <c r="C5" s="91">
        <f>C6+C7</f>
        <v>34483</v>
      </c>
      <c r="D5" s="91">
        <f>D6+D7</f>
        <v>28804</v>
      </c>
      <c r="E5" s="91">
        <f>D5-C5</f>
        <v>-5679</v>
      </c>
      <c r="F5" s="92"/>
    </row>
    <row r="6" s="73" customFormat="1" ht="36" customHeight="1" spans="1:6">
      <c r="A6" s="89">
        <v>101</v>
      </c>
      <c r="B6" s="89" t="s">
        <v>10</v>
      </c>
      <c r="C6" s="93">
        <v>30109</v>
      </c>
      <c r="D6" s="93">
        <v>23642</v>
      </c>
      <c r="E6" s="93">
        <f>D6-C6</f>
        <v>-6467</v>
      </c>
      <c r="F6" s="35"/>
    </row>
    <row r="7" s="73" customFormat="1" ht="36" customHeight="1" spans="1:6">
      <c r="A7" s="89">
        <v>103</v>
      </c>
      <c r="B7" s="89" t="s">
        <v>11</v>
      </c>
      <c r="C7" s="93">
        <v>4374</v>
      </c>
      <c r="D7" s="93">
        <v>5162</v>
      </c>
      <c r="E7" s="93">
        <f>D7-C7</f>
        <v>788</v>
      </c>
      <c r="F7" s="35"/>
    </row>
    <row r="8" s="76" customFormat="1" ht="36" customHeight="1" spans="1:6">
      <c r="A8" s="94">
        <v>110</v>
      </c>
      <c r="B8" s="95" t="s">
        <v>12</v>
      </c>
      <c r="C8" s="91">
        <f>SUM(C9:C16)</f>
        <v>48930</v>
      </c>
      <c r="D8" s="91">
        <f>SUM(D9:D16)</f>
        <v>44133</v>
      </c>
      <c r="E8" s="91">
        <f>D8-C8</f>
        <v>-4797</v>
      </c>
      <c r="F8" s="90"/>
    </row>
    <row r="9" s="73" customFormat="1" ht="36" customHeight="1" spans="1:6">
      <c r="A9" s="89">
        <v>11001</v>
      </c>
      <c r="B9" s="96" t="s">
        <v>13</v>
      </c>
      <c r="C9" s="97">
        <v>333</v>
      </c>
      <c r="D9" s="97">
        <v>333</v>
      </c>
      <c r="E9" s="98">
        <f>D9-C9</f>
        <v>0</v>
      </c>
      <c r="F9" s="35"/>
    </row>
    <row r="10" s="73" customFormat="1" ht="36" customHeight="1" spans="1:6">
      <c r="A10" s="89">
        <v>11002</v>
      </c>
      <c r="B10" s="96" t="s">
        <v>14</v>
      </c>
      <c r="C10" s="97">
        <v>21366</v>
      </c>
      <c r="D10" s="97">
        <v>29482</v>
      </c>
      <c r="E10" s="98">
        <f t="shared" ref="E10:E17" si="0">D10-C10</f>
        <v>8116</v>
      </c>
      <c r="F10" s="99"/>
    </row>
    <row r="11" s="73" customFormat="1" ht="36" customHeight="1" spans="1:6">
      <c r="A11" s="89">
        <v>11003</v>
      </c>
      <c r="B11" s="96" t="s">
        <v>15</v>
      </c>
      <c r="C11" s="97">
        <v>5375</v>
      </c>
      <c r="D11" s="97">
        <v>5327</v>
      </c>
      <c r="E11" s="98">
        <f t="shared" si="0"/>
        <v>-48</v>
      </c>
      <c r="F11" s="99"/>
    </row>
    <row r="12" s="73" customFormat="1" ht="36" customHeight="1" spans="1:6">
      <c r="A12" s="89">
        <v>11006</v>
      </c>
      <c r="B12" s="96" t="s">
        <v>16</v>
      </c>
      <c r="C12" s="97"/>
      <c r="D12" s="97"/>
      <c r="E12" s="98">
        <f t="shared" si="0"/>
        <v>0</v>
      </c>
      <c r="F12" s="35"/>
    </row>
    <row r="13" s="73" customFormat="1" ht="36" customHeight="1" spans="1:6">
      <c r="A13" s="89">
        <v>11008</v>
      </c>
      <c r="B13" s="100" t="s">
        <v>17</v>
      </c>
      <c r="C13" s="97"/>
      <c r="D13" s="97"/>
      <c r="E13" s="98">
        <f t="shared" si="0"/>
        <v>0</v>
      </c>
      <c r="F13" s="35"/>
    </row>
    <row r="14" s="73" customFormat="1" ht="36" customHeight="1" spans="1:6">
      <c r="A14" s="89">
        <v>11009</v>
      </c>
      <c r="B14" s="96" t="s">
        <v>18</v>
      </c>
      <c r="C14" s="97">
        <v>21856</v>
      </c>
      <c r="D14" s="97">
        <v>8991</v>
      </c>
      <c r="E14" s="98">
        <f t="shared" si="0"/>
        <v>-12865</v>
      </c>
      <c r="F14" s="35"/>
    </row>
    <row r="15" s="73" customFormat="1" ht="36" customHeight="1" spans="1:6">
      <c r="A15" s="89">
        <v>11011</v>
      </c>
      <c r="B15" s="96" t="s">
        <v>19</v>
      </c>
      <c r="C15" s="97">
        <v>0</v>
      </c>
      <c r="D15" s="97">
        <v>0</v>
      </c>
      <c r="E15" s="98">
        <f t="shared" si="0"/>
        <v>0</v>
      </c>
      <c r="F15" s="35"/>
    </row>
    <row r="16" s="73" customFormat="1" ht="36" customHeight="1" spans="1:6">
      <c r="A16" s="89">
        <v>11015</v>
      </c>
      <c r="B16" s="96" t="s">
        <v>20</v>
      </c>
      <c r="C16" s="97">
        <v>0</v>
      </c>
      <c r="D16" s="97">
        <v>0</v>
      </c>
      <c r="E16" s="98">
        <f t="shared" si="0"/>
        <v>0</v>
      </c>
      <c r="F16" s="35"/>
    </row>
    <row r="17" s="73" customFormat="1" ht="31.05" customHeight="1" spans="1:6">
      <c r="A17" s="89"/>
      <c r="B17" s="101" t="s">
        <v>21</v>
      </c>
      <c r="C17" s="91">
        <f>C5+C8</f>
        <v>83413</v>
      </c>
      <c r="D17" s="91">
        <f>D5+D8</f>
        <v>72937</v>
      </c>
      <c r="E17" s="91">
        <f t="shared" si="0"/>
        <v>-10476</v>
      </c>
      <c r="F17" s="35"/>
    </row>
    <row r="18" s="73" customFormat="1" ht="12.75" spans="3:6">
      <c r="C18" s="102"/>
      <c r="D18" s="102"/>
      <c r="E18" s="102"/>
      <c r="F18" s="103"/>
    </row>
    <row r="19" s="73" customFormat="1" ht="12.75" spans="3:6">
      <c r="C19" s="102"/>
      <c r="D19" s="102"/>
      <c r="E19" s="102"/>
      <c r="F19" s="103"/>
    </row>
    <row r="20" s="73" customFormat="1" ht="12.75" spans="3:6">
      <c r="C20" s="102"/>
      <c r="D20" s="102"/>
      <c r="E20" s="102"/>
      <c r="F20" s="103"/>
    </row>
    <row r="21" s="73" customFormat="1" ht="12.75" spans="3:6">
      <c r="C21" s="102"/>
      <c r="D21" s="102"/>
      <c r="E21" s="102"/>
      <c r="F21" s="103"/>
    </row>
    <row r="22" s="73" customFormat="1" ht="12.75" spans="3:6">
      <c r="C22" s="102"/>
      <c r="D22" s="102"/>
      <c r="E22" s="102"/>
      <c r="F22" s="103"/>
    </row>
    <row r="23" s="73" customFormat="1" ht="12.75" spans="3:6">
      <c r="C23" s="102"/>
      <c r="D23" s="102"/>
      <c r="E23" s="102"/>
      <c r="F23" s="103"/>
    </row>
    <row r="24" s="73" customFormat="1" ht="12.75" spans="3:6">
      <c r="C24" s="102"/>
      <c r="D24" s="102"/>
      <c r="E24" s="102"/>
      <c r="F24" s="103"/>
    </row>
    <row r="25" s="73" customFormat="1" ht="12.75" spans="3:6">
      <c r="C25" s="102"/>
      <c r="D25" s="102"/>
      <c r="E25" s="102"/>
      <c r="F25" s="103"/>
    </row>
    <row r="26" s="73" customFormat="1" ht="12.75" spans="3:6">
      <c r="C26" s="102"/>
      <c r="D26" s="102"/>
      <c r="E26" s="102"/>
      <c r="F26" s="103"/>
    </row>
    <row r="27" s="73" customFormat="1" ht="12.75" spans="3:6">
      <c r="C27" s="102"/>
      <c r="D27" s="102"/>
      <c r="E27" s="102"/>
      <c r="F27" s="103"/>
    </row>
    <row r="28" s="73" customFormat="1" ht="12.75" spans="3:6">
      <c r="C28" s="102"/>
      <c r="D28" s="102"/>
      <c r="E28" s="102"/>
      <c r="F28" s="103"/>
    </row>
    <row r="29" s="73" customFormat="1" ht="12.75" spans="3:6">
      <c r="C29" s="102"/>
      <c r="D29" s="102"/>
      <c r="E29" s="102"/>
      <c r="F29" s="103"/>
    </row>
    <row r="30" s="73" customFormat="1" ht="12.75" spans="3:6">
      <c r="C30" s="102"/>
      <c r="D30" s="102"/>
      <c r="E30" s="102"/>
      <c r="F30" s="103"/>
    </row>
    <row r="31" s="73" customFormat="1" ht="12.75" spans="3:6">
      <c r="C31" s="102"/>
      <c r="D31" s="102"/>
      <c r="E31" s="102"/>
      <c r="F31" s="103"/>
    </row>
    <row r="32" s="73" customFormat="1" ht="12.75" spans="3:6">
      <c r="C32" s="102"/>
      <c r="D32" s="102"/>
      <c r="E32" s="102"/>
      <c r="F32" s="103"/>
    </row>
    <row r="33" s="73" customFormat="1" ht="12.75" spans="3:6">
      <c r="C33" s="102"/>
      <c r="D33" s="102"/>
      <c r="E33" s="102"/>
      <c r="F33" s="103"/>
    </row>
    <row r="34" s="73" customFormat="1" ht="12.75" spans="3:6">
      <c r="C34" s="102"/>
      <c r="D34" s="102"/>
      <c r="E34" s="102"/>
      <c r="F34" s="103"/>
    </row>
    <row r="35" s="73" customFormat="1" ht="12.75" spans="3:6">
      <c r="C35" s="102"/>
      <c r="D35" s="102"/>
      <c r="E35" s="102"/>
      <c r="F35" s="103"/>
    </row>
    <row r="36" s="73" customFormat="1" customHeight="1" spans="3:6">
      <c r="C36" s="102"/>
      <c r="D36" s="102"/>
      <c r="E36" s="102"/>
      <c r="F36" s="103"/>
    </row>
    <row r="37" s="73" customFormat="1" customHeight="1" spans="3:6">
      <c r="C37" s="102"/>
      <c r="D37" s="102"/>
      <c r="E37" s="102"/>
      <c r="F37" s="103"/>
    </row>
    <row r="38" s="73" customFormat="1" customHeight="1" spans="3:6">
      <c r="C38" s="102"/>
      <c r="D38" s="102"/>
      <c r="E38" s="102"/>
      <c r="F38" s="103"/>
    </row>
    <row r="39" s="73" customFormat="1" customHeight="1" spans="3:6">
      <c r="C39" s="102"/>
      <c r="D39" s="102"/>
      <c r="E39" s="102"/>
      <c r="F39" s="103"/>
    </row>
    <row r="40" s="73" customFormat="1" customHeight="1" spans="3:6">
      <c r="C40" s="102"/>
      <c r="D40" s="102"/>
      <c r="E40" s="102"/>
      <c r="F40" s="103"/>
    </row>
    <row r="41" s="73" customFormat="1" customHeight="1" spans="3:6">
      <c r="C41" s="102"/>
      <c r="D41" s="102"/>
      <c r="E41" s="102"/>
      <c r="F41" s="103"/>
    </row>
    <row r="42" s="73" customFormat="1" customHeight="1" spans="3:6">
      <c r="C42" s="102"/>
      <c r="D42" s="102"/>
      <c r="E42" s="102"/>
      <c r="F42" s="103"/>
    </row>
    <row r="43" s="73" customFormat="1" customHeight="1" spans="3:6">
      <c r="C43" s="102"/>
      <c r="D43" s="102"/>
      <c r="E43" s="102"/>
      <c r="F43" s="103"/>
    </row>
    <row r="44" s="73" customFormat="1" customHeight="1" spans="3:6">
      <c r="C44" s="102"/>
      <c r="D44" s="102"/>
      <c r="E44" s="102"/>
      <c r="F44" s="103"/>
    </row>
    <row r="45" s="73" customFormat="1" customHeight="1" spans="3:6">
      <c r="C45" s="102"/>
      <c r="D45" s="102"/>
      <c r="E45" s="102"/>
      <c r="F45" s="103"/>
    </row>
    <row r="46" s="73" customFormat="1" customHeight="1" spans="3:6">
      <c r="C46" s="102"/>
      <c r="D46" s="102"/>
      <c r="E46" s="102"/>
      <c r="F46" s="103"/>
    </row>
    <row r="47" s="73" customFormat="1" customHeight="1" spans="3:6">
      <c r="C47" s="102"/>
      <c r="D47" s="102"/>
      <c r="E47" s="102"/>
      <c r="F47" s="103"/>
    </row>
    <row r="48" s="73" customFormat="1" customHeight="1" spans="3:6">
      <c r="C48" s="102"/>
      <c r="D48" s="102"/>
      <c r="E48" s="102"/>
      <c r="F48" s="103"/>
    </row>
    <row r="49" s="73" customFormat="1" customHeight="1" spans="3:6">
      <c r="C49" s="102"/>
      <c r="D49" s="102"/>
      <c r="E49" s="102"/>
      <c r="F49" s="103"/>
    </row>
    <row r="50" s="73" customFormat="1" customHeight="1" spans="3:6">
      <c r="C50" s="102"/>
      <c r="D50" s="102"/>
      <c r="E50" s="102"/>
      <c r="F50" s="103"/>
    </row>
    <row r="51" s="73" customFormat="1" customHeight="1" spans="3:6">
      <c r="C51" s="102"/>
      <c r="D51" s="102"/>
      <c r="E51" s="102"/>
      <c r="F51" s="103"/>
    </row>
    <row r="52" s="73" customFormat="1" customHeight="1" spans="3:6">
      <c r="C52" s="102"/>
      <c r="D52" s="102"/>
      <c r="E52" s="102"/>
      <c r="F52" s="103"/>
    </row>
    <row r="53" s="73" customFormat="1" customHeight="1" spans="3:6">
      <c r="C53" s="102"/>
      <c r="D53" s="102"/>
      <c r="E53" s="102"/>
      <c r="F53" s="103"/>
    </row>
    <row r="54" s="73" customFormat="1" customHeight="1" spans="3:6">
      <c r="C54" s="102"/>
      <c r="D54" s="102"/>
      <c r="E54" s="102"/>
      <c r="F54" s="103"/>
    </row>
    <row r="55" s="73" customFormat="1" customHeight="1" spans="3:6">
      <c r="C55" s="102"/>
      <c r="D55" s="102"/>
      <c r="E55" s="102"/>
      <c r="F55" s="103"/>
    </row>
    <row r="56" s="73" customFormat="1" customHeight="1" spans="3:6">
      <c r="C56" s="102"/>
      <c r="D56" s="102"/>
      <c r="E56" s="102"/>
      <c r="F56" s="103"/>
    </row>
    <row r="57" s="73" customFormat="1" customHeight="1" spans="3:6">
      <c r="C57" s="102"/>
      <c r="D57" s="102"/>
      <c r="E57" s="102"/>
      <c r="F57" s="103"/>
    </row>
    <row r="58" s="73" customFormat="1" customHeight="1" spans="3:6">
      <c r="C58" s="102"/>
      <c r="D58" s="102"/>
      <c r="E58" s="102"/>
      <c r="F58" s="103"/>
    </row>
    <row r="59" s="73" customFormat="1" customHeight="1" spans="3:6">
      <c r="C59" s="102"/>
      <c r="D59" s="102"/>
      <c r="E59" s="102"/>
      <c r="F59" s="103"/>
    </row>
    <row r="60" s="73" customFormat="1" customHeight="1" spans="3:6">
      <c r="C60" s="102"/>
      <c r="D60" s="102"/>
      <c r="E60" s="102"/>
      <c r="F60" s="103"/>
    </row>
    <row r="61" s="73" customFormat="1" customHeight="1" spans="3:6">
      <c r="C61" s="102"/>
      <c r="D61" s="102"/>
      <c r="E61" s="102"/>
      <c r="F61" s="103"/>
    </row>
    <row r="62" s="73" customFormat="1" customHeight="1" spans="3:6">
      <c r="C62" s="102"/>
      <c r="D62" s="102"/>
      <c r="E62" s="102"/>
      <c r="F62" s="103"/>
    </row>
    <row r="63" s="73" customFormat="1" customHeight="1" spans="3:6">
      <c r="C63" s="102"/>
      <c r="D63" s="102"/>
      <c r="E63" s="102"/>
      <c r="F63" s="103"/>
    </row>
    <row r="64" s="73" customFormat="1" customHeight="1" spans="3:6">
      <c r="C64" s="102"/>
      <c r="D64" s="102"/>
      <c r="E64" s="102"/>
      <c r="F64" s="103"/>
    </row>
    <row r="65" s="73" customFormat="1" customHeight="1" spans="3:6">
      <c r="C65" s="102"/>
      <c r="D65" s="102"/>
      <c r="E65" s="102"/>
      <c r="F65" s="103"/>
    </row>
    <row r="66" s="73" customFormat="1" customHeight="1" spans="3:6">
      <c r="C66" s="102"/>
      <c r="D66" s="102"/>
      <c r="E66" s="102"/>
      <c r="F66" s="103"/>
    </row>
    <row r="67" s="73" customFormat="1" customHeight="1" spans="3:6">
      <c r="C67" s="102"/>
      <c r="D67" s="102"/>
      <c r="E67" s="102"/>
      <c r="F67" s="103"/>
    </row>
    <row r="68" s="73" customFormat="1" customHeight="1" spans="3:6">
      <c r="C68" s="102"/>
      <c r="D68" s="102"/>
      <c r="E68" s="102"/>
      <c r="F68" s="103"/>
    </row>
    <row r="69" s="73" customFormat="1" customHeight="1" spans="3:6">
      <c r="C69" s="102"/>
      <c r="D69" s="102"/>
      <c r="E69" s="102"/>
      <c r="F69" s="103"/>
    </row>
    <row r="70" s="73" customFormat="1" customHeight="1" spans="3:6">
      <c r="C70" s="102"/>
      <c r="D70" s="102"/>
      <c r="E70" s="102"/>
      <c r="F70" s="103"/>
    </row>
    <row r="71" s="73" customFormat="1" customHeight="1" spans="3:6">
      <c r="C71" s="102"/>
      <c r="D71" s="102"/>
      <c r="E71" s="102"/>
      <c r="F71" s="103"/>
    </row>
    <row r="72" s="73" customFormat="1" customHeight="1" spans="3:6">
      <c r="C72" s="102"/>
      <c r="D72" s="102"/>
      <c r="E72" s="102"/>
      <c r="F72" s="103"/>
    </row>
    <row r="73" s="73" customFormat="1" customHeight="1" spans="3:6">
      <c r="C73" s="102"/>
      <c r="D73" s="102"/>
      <c r="E73" s="102"/>
      <c r="F73" s="103"/>
    </row>
    <row r="74" s="73" customFormat="1" customHeight="1" spans="3:6">
      <c r="C74" s="102"/>
      <c r="D74" s="102"/>
      <c r="E74" s="102"/>
      <c r="F74" s="103"/>
    </row>
    <row r="75" s="73" customFormat="1" customHeight="1" spans="3:6">
      <c r="C75" s="102"/>
      <c r="D75" s="102"/>
      <c r="E75" s="102"/>
      <c r="F75" s="103"/>
    </row>
    <row r="76" s="73" customFormat="1" customHeight="1" spans="3:6">
      <c r="C76" s="102"/>
      <c r="D76" s="102"/>
      <c r="E76" s="102"/>
      <c r="F76" s="103"/>
    </row>
    <row r="77" s="73" customFormat="1" customHeight="1" spans="3:6">
      <c r="C77" s="102"/>
      <c r="D77" s="102"/>
      <c r="E77" s="102"/>
      <c r="F77" s="103"/>
    </row>
    <row r="78" s="73" customFormat="1" customHeight="1" spans="3:6">
      <c r="C78" s="102"/>
      <c r="D78" s="102"/>
      <c r="E78" s="102"/>
      <c r="F78" s="103"/>
    </row>
    <row r="79" s="73" customFormat="1" customHeight="1" spans="3:6">
      <c r="C79" s="102"/>
      <c r="D79" s="102"/>
      <c r="E79" s="102"/>
      <c r="F79" s="103"/>
    </row>
    <row r="80" s="73" customFormat="1" customHeight="1" spans="3:6">
      <c r="C80" s="102"/>
      <c r="D80" s="102"/>
      <c r="E80" s="102"/>
      <c r="F80" s="103"/>
    </row>
    <row r="81" s="73" customFormat="1" customHeight="1" spans="3:6">
      <c r="C81" s="102"/>
      <c r="D81" s="102"/>
      <c r="E81" s="102"/>
      <c r="F81" s="103"/>
    </row>
    <row r="82" s="73" customFormat="1" customHeight="1" spans="3:6">
      <c r="C82" s="102"/>
      <c r="D82" s="102"/>
      <c r="E82" s="102"/>
      <c r="F82" s="103"/>
    </row>
    <row r="83" s="73" customFormat="1" customHeight="1" spans="3:6">
      <c r="C83" s="102"/>
      <c r="D83" s="102"/>
      <c r="E83" s="102"/>
      <c r="F83" s="103"/>
    </row>
    <row r="84" s="73" customFormat="1" customHeight="1" spans="3:6">
      <c r="C84" s="102"/>
      <c r="D84" s="102"/>
      <c r="E84" s="102"/>
      <c r="F84" s="103"/>
    </row>
    <row r="85" s="73" customFormat="1" customHeight="1" spans="3:6">
      <c r="C85" s="102"/>
      <c r="D85" s="102"/>
      <c r="E85" s="102"/>
      <c r="F85" s="103"/>
    </row>
    <row r="86" s="73" customFormat="1" customHeight="1" spans="3:6">
      <c r="C86" s="102"/>
      <c r="D86" s="102"/>
      <c r="E86" s="102"/>
      <c r="F86" s="103"/>
    </row>
    <row r="87" s="73" customFormat="1" customHeight="1" spans="3:6">
      <c r="C87" s="102"/>
      <c r="D87" s="102"/>
      <c r="E87" s="102"/>
      <c r="F87" s="103"/>
    </row>
    <row r="88" s="73" customFormat="1" customHeight="1" spans="3:6">
      <c r="C88" s="102"/>
      <c r="D88" s="102"/>
      <c r="E88" s="102"/>
      <c r="F88" s="103"/>
    </row>
    <row r="89" s="73" customFormat="1" customHeight="1" spans="3:6">
      <c r="C89" s="102"/>
      <c r="D89" s="102"/>
      <c r="E89" s="102"/>
      <c r="F89" s="103"/>
    </row>
    <row r="90" s="73" customFormat="1" customHeight="1" spans="3:6">
      <c r="C90" s="102"/>
      <c r="D90" s="102"/>
      <c r="E90" s="102"/>
      <c r="F90" s="103"/>
    </row>
    <row r="91" s="73" customFormat="1" customHeight="1" spans="3:6">
      <c r="C91" s="102"/>
      <c r="D91" s="102"/>
      <c r="E91" s="102"/>
      <c r="F91" s="103"/>
    </row>
    <row r="92" s="73" customFormat="1" customHeight="1" spans="3:6">
      <c r="C92" s="102"/>
      <c r="D92" s="102"/>
      <c r="E92" s="102"/>
      <c r="F92" s="103"/>
    </row>
    <row r="93" s="73" customFormat="1" customHeight="1" spans="3:6">
      <c r="C93" s="102"/>
      <c r="D93" s="102"/>
      <c r="E93" s="102"/>
      <c r="F93" s="103"/>
    </row>
    <row r="94" s="73" customFormat="1" customHeight="1" spans="3:6">
      <c r="C94" s="102"/>
      <c r="D94" s="102"/>
      <c r="E94" s="102"/>
      <c r="F94" s="103"/>
    </row>
    <row r="95" s="73" customFormat="1" customHeight="1" spans="3:6">
      <c r="C95" s="102"/>
      <c r="D95" s="102"/>
      <c r="E95" s="102"/>
      <c r="F95" s="103"/>
    </row>
    <row r="96" s="73" customFormat="1" customHeight="1" spans="3:6">
      <c r="C96" s="102"/>
      <c r="D96" s="102"/>
      <c r="E96" s="102"/>
      <c r="F96" s="103"/>
    </row>
    <row r="97" s="73" customFormat="1" customHeight="1" spans="3:6">
      <c r="C97" s="102"/>
      <c r="D97" s="102"/>
      <c r="E97" s="102"/>
      <c r="F97" s="103"/>
    </row>
    <row r="98" s="73" customFormat="1" customHeight="1" spans="3:6">
      <c r="C98" s="102"/>
      <c r="D98" s="102"/>
      <c r="E98" s="102"/>
      <c r="F98" s="103"/>
    </row>
    <row r="99" s="73" customFormat="1" customHeight="1" spans="3:6">
      <c r="C99" s="102"/>
      <c r="D99" s="102"/>
      <c r="E99" s="102"/>
      <c r="F99" s="103"/>
    </row>
    <row r="100" s="73" customFormat="1" customHeight="1" spans="3:6">
      <c r="C100" s="102"/>
      <c r="D100" s="102"/>
      <c r="E100" s="102"/>
      <c r="F100" s="103"/>
    </row>
    <row r="101" s="73" customFormat="1" customHeight="1" spans="3:6">
      <c r="C101" s="102"/>
      <c r="D101" s="102"/>
      <c r="E101" s="102"/>
      <c r="F101" s="103"/>
    </row>
    <row r="102" s="73" customFormat="1" customHeight="1" spans="3:6">
      <c r="C102" s="102"/>
      <c r="D102" s="102"/>
      <c r="E102" s="102"/>
      <c r="F102" s="103"/>
    </row>
    <row r="103" s="73" customFormat="1" customHeight="1" spans="3:6">
      <c r="C103" s="102"/>
      <c r="D103" s="102"/>
      <c r="E103" s="102"/>
      <c r="F103" s="103"/>
    </row>
    <row r="104" s="73" customFormat="1" customHeight="1" spans="3:6">
      <c r="C104" s="102"/>
      <c r="D104" s="102"/>
      <c r="E104" s="102"/>
      <c r="F104" s="103"/>
    </row>
    <row r="105" s="73" customFormat="1" customHeight="1" spans="3:6">
      <c r="C105" s="102"/>
      <c r="D105" s="102"/>
      <c r="E105" s="102"/>
      <c r="F105" s="103"/>
    </row>
    <row r="106" s="73" customFormat="1" customHeight="1" spans="3:6">
      <c r="C106" s="102"/>
      <c r="D106" s="102"/>
      <c r="E106" s="102"/>
      <c r="F106" s="103"/>
    </row>
    <row r="107" s="73" customFormat="1" customHeight="1" spans="3:6">
      <c r="C107" s="102"/>
      <c r="D107" s="102"/>
      <c r="E107" s="102"/>
      <c r="F107" s="103"/>
    </row>
    <row r="108" s="73" customFormat="1" customHeight="1" spans="3:6">
      <c r="C108" s="102"/>
      <c r="D108" s="102"/>
      <c r="E108" s="102"/>
      <c r="F108" s="103"/>
    </row>
    <row r="109" s="73" customFormat="1" customHeight="1" spans="3:6">
      <c r="C109" s="102"/>
      <c r="D109" s="102"/>
      <c r="E109" s="102"/>
      <c r="F109" s="103"/>
    </row>
    <row r="110" s="73" customFormat="1" customHeight="1" spans="3:6">
      <c r="C110" s="102"/>
      <c r="D110" s="102"/>
      <c r="E110" s="102"/>
      <c r="F110" s="103"/>
    </row>
    <row r="111" s="73" customFormat="1" customHeight="1" spans="3:6">
      <c r="C111" s="102"/>
      <c r="D111" s="102"/>
      <c r="E111" s="102"/>
      <c r="F111" s="103"/>
    </row>
    <row r="112" s="73" customFormat="1" customHeight="1" spans="3:6">
      <c r="C112" s="102"/>
      <c r="D112" s="102"/>
      <c r="E112" s="102"/>
      <c r="F112" s="103"/>
    </row>
    <row r="113" s="73" customFormat="1" customHeight="1" spans="3:6">
      <c r="C113" s="102"/>
      <c r="D113" s="102"/>
      <c r="E113" s="102"/>
      <c r="F113" s="103"/>
    </row>
    <row r="114" s="73" customFormat="1" customHeight="1" spans="3:6">
      <c r="C114" s="102"/>
      <c r="D114" s="102"/>
      <c r="E114" s="102"/>
      <c r="F114" s="103"/>
    </row>
    <row r="115" s="73" customFormat="1" customHeight="1" spans="3:6">
      <c r="C115" s="102"/>
      <c r="D115" s="102"/>
      <c r="E115" s="102"/>
      <c r="F115" s="103"/>
    </row>
    <row r="116" s="73" customFormat="1" customHeight="1" spans="3:6">
      <c r="C116" s="102"/>
      <c r="D116" s="102"/>
      <c r="E116" s="102"/>
      <c r="F116" s="103"/>
    </row>
    <row r="117" s="73" customFormat="1" customHeight="1" spans="3:6">
      <c r="C117" s="102"/>
      <c r="D117" s="102"/>
      <c r="E117" s="102"/>
      <c r="F117" s="103"/>
    </row>
    <row r="118" s="73" customFormat="1" customHeight="1" spans="3:6">
      <c r="C118" s="102"/>
      <c r="D118" s="102"/>
      <c r="E118" s="102"/>
      <c r="F118" s="103"/>
    </row>
    <row r="119" s="73" customFormat="1" customHeight="1" spans="3:6">
      <c r="C119" s="102"/>
      <c r="D119" s="102"/>
      <c r="E119" s="102"/>
      <c r="F119" s="103"/>
    </row>
    <row r="120" s="73" customFormat="1" customHeight="1" spans="3:6">
      <c r="C120" s="102"/>
      <c r="D120" s="102"/>
      <c r="E120" s="102"/>
      <c r="F120" s="103"/>
    </row>
    <row r="121" s="73" customFormat="1" customHeight="1" spans="3:6">
      <c r="C121" s="102"/>
      <c r="D121" s="102"/>
      <c r="E121" s="102"/>
      <c r="F121" s="103"/>
    </row>
    <row r="122" s="73" customFormat="1" customHeight="1" spans="3:6">
      <c r="C122" s="102"/>
      <c r="D122" s="102"/>
      <c r="E122" s="102"/>
      <c r="F122" s="103"/>
    </row>
    <row r="123" s="73" customFormat="1" customHeight="1" spans="3:6">
      <c r="C123" s="102"/>
      <c r="D123" s="102"/>
      <c r="E123" s="102"/>
      <c r="F123" s="103"/>
    </row>
    <row r="124" s="73" customFormat="1" customHeight="1" spans="3:6">
      <c r="C124" s="102"/>
      <c r="D124" s="102"/>
      <c r="E124" s="102"/>
      <c r="F124" s="103"/>
    </row>
    <row r="125" s="73" customFormat="1" customHeight="1" spans="3:6">
      <c r="C125" s="102"/>
      <c r="D125" s="102"/>
      <c r="E125" s="102"/>
      <c r="F125" s="103"/>
    </row>
    <row r="126" s="73" customFormat="1" customHeight="1" spans="3:6">
      <c r="C126" s="102"/>
      <c r="D126" s="102"/>
      <c r="E126" s="102"/>
      <c r="F126" s="103"/>
    </row>
    <row r="127" s="73" customFormat="1" customHeight="1" spans="3:6">
      <c r="C127" s="102"/>
      <c r="D127" s="102"/>
      <c r="E127" s="102"/>
      <c r="F127" s="103"/>
    </row>
    <row r="128" s="73" customFormat="1" customHeight="1" spans="3:6">
      <c r="C128" s="102"/>
      <c r="D128" s="102"/>
      <c r="E128" s="102"/>
      <c r="F128" s="103"/>
    </row>
    <row r="129" s="73" customFormat="1" customHeight="1" spans="3:6">
      <c r="C129" s="102"/>
      <c r="D129" s="102"/>
      <c r="E129" s="102"/>
      <c r="F129" s="103"/>
    </row>
    <row r="130" s="73" customFormat="1" customHeight="1" spans="3:6">
      <c r="C130" s="102"/>
      <c r="D130" s="102"/>
      <c r="E130" s="102"/>
      <c r="F130" s="103"/>
    </row>
    <row r="131" s="73" customFormat="1" customHeight="1" spans="3:6">
      <c r="C131" s="102"/>
      <c r="D131" s="102"/>
      <c r="E131" s="102"/>
      <c r="F131" s="103"/>
    </row>
    <row r="132" s="73" customFormat="1" customHeight="1" spans="3:6">
      <c r="C132" s="102"/>
      <c r="D132" s="102"/>
      <c r="E132" s="102"/>
      <c r="F132" s="103"/>
    </row>
    <row r="133" s="73" customFormat="1" customHeight="1" spans="3:6">
      <c r="C133" s="102"/>
      <c r="D133" s="102"/>
      <c r="E133" s="102"/>
      <c r="F133" s="103"/>
    </row>
    <row r="134" s="73" customFormat="1" customHeight="1" spans="3:6">
      <c r="C134" s="102"/>
      <c r="D134" s="102"/>
      <c r="E134" s="102"/>
      <c r="F134" s="103"/>
    </row>
    <row r="135" s="73" customFormat="1" customHeight="1" spans="3:6">
      <c r="C135" s="102"/>
      <c r="D135" s="102"/>
      <c r="E135" s="102"/>
      <c r="F135" s="103"/>
    </row>
    <row r="136" s="73" customFormat="1" customHeight="1" spans="3:6">
      <c r="C136" s="102"/>
      <c r="D136" s="102"/>
      <c r="E136" s="102"/>
      <c r="F136" s="103"/>
    </row>
    <row r="137" s="73" customFormat="1" customHeight="1" spans="3:6">
      <c r="C137" s="102"/>
      <c r="D137" s="102"/>
      <c r="E137" s="102"/>
      <c r="F137" s="103"/>
    </row>
    <row r="138" s="73" customFormat="1" customHeight="1" spans="3:6">
      <c r="C138" s="102"/>
      <c r="D138" s="102"/>
      <c r="E138" s="102"/>
      <c r="F138" s="103"/>
    </row>
    <row r="139" s="73" customFormat="1" customHeight="1" spans="3:6">
      <c r="C139" s="102"/>
      <c r="D139" s="102"/>
      <c r="E139" s="102"/>
      <c r="F139" s="103"/>
    </row>
    <row r="140" s="73" customFormat="1" customHeight="1" spans="3:6">
      <c r="C140" s="102"/>
      <c r="D140" s="102"/>
      <c r="E140" s="102"/>
      <c r="F140" s="103"/>
    </row>
    <row r="141" s="73" customFormat="1" customHeight="1" spans="3:6">
      <c r="C141" s="102"/>
      <c r="D141" s="102"/>
      <c r="E141" s="102"/>
      <c r="F141" s="103"/>
    </row>
    <row r="142" s="73" customFormat="1" customHeight="1" spans="3:6">
      <c r="C142" s="102"/>
      <c r="D142" s="102"/>
      <c r="E142" s="102"/>
      <c r="F142" s="103"/>
    </row>
    <row r="143" s="73" customFormat="1" customHeight="1" spans="3:6">
      <c r="C143" s="102"/>
      <c r="D143" s="102"/>
      <c r="E143" s="102"/>
      <c r="F143" s="103"/>
    </row>
    <row r="144" s="73" customFormat="1" customHeight="1" spans="3:6">
      <c r="C144" s="102"/>
      <c r="D144" s="102"/>
      <c r="E144" s="102"/>
      <c r="F144" s="103"/>
    </row>
    <row r="145" s="73" customFormat="1" customHeight="1" spans="3:6">
      <c r="C145" s="102"/>
      <c r="D145" s="102"/>
      <c r="E145" s="102"/>
      <c r="F145" s="103"/>
    </row>
    <row r="146" s="73" customFormat="1" customHeight="1" spans="3:6">
      <c r="C146" s="102"/>
      <c r="D146" s="102"/>
      <c r="E146" s="102"/>
      <c r="F146" s="103"/>
    </row>
    <row r="147" s="73" customFormat="1" customHeight="1" spans="3:6">
      <c r="C147" s="102"/>
      <c r="D147" s="102"/>
      <c r="E147" s="102"/>
      <c r="F147" s="103"/>
    </row>
    <row r="148" s="73" customFormat="1" customHeight="1" spans="3:6">
      <c r="C148" s="102"/>
      <c r="D148" s="102"/>
      <c r="E148" s="102"/>
      <c r="F148" s="103"/>
    </row>
    <row r="149" s="73" customFormat="1" customHeight="1" spans="3:6">
      <c r="C149" s="102"/>
      <c r="D149" s="102"/>
      <c r="E149" s="102"/>
      <c r="F149" s="103"/>
    </row>
    <row r="150" s="73" customFormat="1" customHeight="1" spans="3:6">
      <c r="C150" s="102"/>
      <c r="D150" s="102"/>
      <c r="E150" s="102"/>
      <c r="F150" s="103"/>
    </row>
    <row r="151" s="73" customFormat="1" customHeight="1" spans="3:6">
      <c r="C151" s="102"/>
      <c r="D151" s="102"/>
      <c r="E151" s="102"/>
      <c r="F151" s="103"/>
    </row>
    <row r="152" s="73" customFormat="1" customHeight="1" spans="3:6">
      <c r="C152" s="102"/>
      <c r="D152" s="102"/>
      <c r="E152" s="102"/>
      <c r="F152" s="103"/>
    </row>
    <row r="153" s="73" customFormat="1" customHeight="1" spans="3:6">
      <c r="C153" s="102"/>
      <c r="D153" s="102"/>
      <c r="E153" s="102"/>
      <c r="F153" s="103"/>
    </row>
    <row r="154" s="73" customFormat="1" customHeight="1" spans="3:6">
      <c r="C154" s="102"/>
      <c r="D154" s="102"/>
      <c r="E154" s="102"/>
      <c r="F154" s="103"/>
    </row>
    <row r="155" s="73" customFormat="1" customHeight="1" spans="3:6">
      <c r="C155" s="102"/>
      <c r="D155" s="102"/>
      <c r="E155" s="102"/>
      <c r="F155" s="103"/>
    </row>
    <row r="156" s="73" customFormat="1" customHeight="1" spans="3:6">
      <c r="C156" s="102"/>
      <c r="D156" s="102"/>
      <c r="E156" s="102"/>
      <c r="F156" s="103"/>
    </row>
    <row r="157" s="73" customFormat="1" customHeight="1" spans="3:6">
      <c r="C157" s="102"/>
      <c r="D157" s="102"/>
      <c r="E157" s="102"/>
      <c r="F157" s="103"/>
    </row>
    <row r="158" s="73" customFormat="1" customHeight="1" spans="3:6">
      <c r="C158" s="102"/>
      <c r="D158" s="102"/>
      <c r="E158" s="102"/>
      <c r="F158" s="103"/>
    </row>
    <row r="159" s="73" customFormat="1" customHeight="1" spans="3:6">
      <c r="C159" s="102"/>
      <c r="D159" s="102"/>
      <c r="E159" s="102"/>
      <c r="F159" s="103"/>
    </row>
    <row r="160" s="73" customFormat="1" customHeight="1" spans="3:6">
      <c r="C160" s="102"/>
      <c r="D160" s="102"/>
      <c r="E160" s="102"/>
      <c r="F160" s="103"/>
    </row>
    <row r="161" s="73" customFormat="1" customHeight="1" spans="3:6">
      <c r="C161" s="102"/>
      <c r="D161" s="102"/>
      <c r="E161" s="102"/>
      <c r="F161" s="103"/>
    </row>
    <row r="162" s="73" customFormat="1" customHeight="1" spans="3:6">
      <c r="C162" s="102"/>
      <c r="D162" s="102"/>
      <c r="E162" s="102"/>
      <c r="F162" s="103"/>
    </row>
    <row r="163" s="73" customFormat="1" customHeight="1" spans="3:6">
      <c r="C163" s="102"/>
      <c r="D163" s="102"/>
      <c r="E163" s="102"/>
      <c r="F163" s="103"/>
    </row>
    <row r="164" s="73" customFormat="1" customHeight="1" spans="3:6">
      <c r="C164" s="102"/>
      <c r="D164" s="102"/>
      <c r="E164" s="102"/>
      <c r="F164" s="103"/>
    </row>
    <row r="165" s="73" customFormat="1" customHeight="1" spans="3:6">
      <c r="C165" s="102"/>
      <c r="D165" s="102"/>
      <c r="E165" s="102"/>
      <c r="F165" s="103"/>
    </row>
    <row r="166" s="73" customFormat="1" customHeight="1" spans="3:6">
      <c r="C166" s="102"/>
      <c r="D166" s="102"/>
      <c r="E166" s="102"/>
      <c r="F166" s="103"/>
    </row>
    <row r="167" s="73" customFormat="1" customHeight="1" spans="3:6">
      <c r="C167" s="102"/>
      <c r="D167" s="102"/>
      <c r="E167" s="102"/>
      <c r="F167" s="103"/>
    </row>
    <row r="168" s="73" customFormat="1" customHeight="1" spans="3:6">
      <c r="C168" s="102"/>
      <c r="D168" s="102"/>
      <c r="E168" s="102"/>
      <c r="F168" s="103"/>
    </row>
    <row r="169" s="73" customFormat="1" customHeight="1" spans="3:6">
      <c r="C169" s="102"/>
      <c r="D169" s="102"/>
      <c r="E169" s="102"/>
      <c r="F169" s="103"/>
    </row>
    <row r="170" s="73" customFormat="1" customHeight="1" spans="3:6">
      <c r="C170" s="102"/>
      <c r="D170" s="102"/>
      <c r="E170" s="102"/>
      <c r="F170" s="103"/>
    </row>
    <row r="171" s="73" customFormat="1" customHeight="1" spans="3:6">
      <c r="C171" s="102"/>
      <c r="D171" s="102"/>
      <c r="E171" s="102"/>
      <c r="F171" s="103"/>
    </row>
    <row r="172" s="73" customFormat="1" customHeight="1" spans="3:6">
      <c r="C172" s="102"/>
      <c r="D172" s="102"/>
      <c r="E172" s="102"/>
      <c r="F172" s="103"/>
    </row>
    <row r="173" s="73" customFormat="1" customHeight="1" spans="3:6">
      <c r="C173" s="102"/>
      <c r="D173" s="102"/>
      <c r="E173" s="102"/>
      <c r="F173" s="103"/>
    </row>
    <row r="174" s="73" customFormat="1" customHeight="1" spans="3:6">
      <c r="C174" s="102"/>
      <c r="D174" s="102"/>
      <c r="E174" s="102"/>
      <c r="F174" s="103"/>
    </row>
    <row r="175" s="73" customFormat="1" customHeight="1" spans="3:6">
      <c r="C175" s="102"/>
      <c r="D175" s="102"/>
      <c r="E175" s="102"/>
      <c r="F175" s="103"/>
    </row>
    <row r="176" s="73" customFormat="1" customHeight="1" spans="3:6">
      <c r="C176" s="102"/>
      <c r="D176" s="102"/>
      <c r="E176" s="102"/>
      <c r="F176" s="103"/>
    </row>
    <row r="177" s="73" customFormat="1" customHeight="1" spans="3:6">
      <c r="C177" s="102"/>
      <c r="D177" s="102"/>
      <c r="E177" s="102"/>
      <c r="F177" s="103"/>
    </row>
    <row r="178" s="73" customFormat="1" customHeight="1" spans="3:6">
      <c r="C178" s="102"/>
      <c r="D178" s="102"/>
      <c r="E178" s="102"/>
      <c r="F178" s="103"/>
    </row>
    <row r="179" s="73" customFormat="1" customHeight="1" spans="3:6">
      <c r="C179" s="102"/>
      <c r="D179" s="102"/>
      <c r="E179" s="102"/>
      <c r="F179" s="103"/>
    </row>
    <row r="180" s="73" customFormat="1" customHeight="1" spans="3:6">
      <c r="C180" s="102"/>
      <c r="D180" s="102"/>
      <c r="E180" s="102"/>
      <c r="F180" s="103"/>
    </row>
    <row r="181" s="73" customFormat="1" customHeight="1" spans="3:6">
      <c r="C181" s="102"/>
      <c r="D181" s="102"/>
      <c r="E181" s="102"/>
      <c r="F181" s="103"/>
    </row>
    <row r="182" s="73" customFormat="1" customHeight="1" spans="3:6">
      <c r="C182" s="102"/>
      <c r="D182" s="102"/>
      <c r="E182" s="102"/>
      <c r="F182" s="103"/>
    </row>
    <row r="183" s="73" customFormat="1" customHeight="1" spans="3:6">
      <c r="C183" s="102"/>
      <c r="D183" s="102"/>
      <c r="E183" s="102"/>
      <c r="F183" s="103"/>
    </row>
    <row r="184" s="73" customFormat="1" customHeight="1" spans="3:6">
      <c r="C184" s="102"/>
      <c r="D184" s="102"/>
      <c r="E184" s="102"/>
      <c r="F184" s="103"/>
    </row>
    <row r="185" s="73" customFormat="1" customHeight="1" spans="3:6">
      <c r="C185" s="102"/>
      <c r="D185" s="102"/>
      <c r="E185" s="102"/>
      <c r="F185" s="103"/>
    </row>
    <row r="186" s="73" customFormat="1" customHeight="1" spans="3:6">
      <c r="C186" s="102"/>
      <c r="D186" s="102"/>
      <c r="E186" s="102"/>
      <c r="F186" s="103"/>
    </row>
    <row r="187" s="73" customFormat="1" customHeight="1" spans="3:6">
      <c r="C187" s="102"/>
      <c r="D187" s="102"/>
      <c r="E187" s="102"/>
      <c r="F187" s="103"/>
    </row>
    <row r="188" s="73" customFormat="1" customHeight="1" spans="3:6">
      <c r="C188" s="102"/>
      <c r="D188" s="102"/>
      <c r="E188" s="102"/>
      <c r="F188" s="103"/>
    </row>
    <row r="189" s="73" customFormat="1" customHeight="1" spans="3:6">
      <c r="C189" s="102"/>
      <c r="D189" s="102"/>
      <c r="E189" s="102"/>
      <c r="F189" s="103"/>
    </row>
    <row r="190" s="73" customFormat="1" customHeight="1" spans="3:6">
      <c r="C190" s="102"/>
      <c r="D190" s="102"/>
      <c r="E190" s="102"/>
      <c r="F190" s="103"/>
    </row>
    <row r="191" s="73" customFormat="1" customHeight="1" spans="3:6">
      <c r="C191" s="102"/>
      <c r="D191" s="102"/>
      <c r="E191" s="102"/>
      <c r="F191" s="103"/>
    </row>
    <row r="192" s="73" customFormat="1" customHeight="1" spans="3:6">
      <c r="C192" s="102"/>
      <c r="D192" s="102"/>
      <c r="E192" s="102"/>
      <c r="F192" s="103"/>
    </row>
    <row r="193" s="73" customFormat="1" customHeight="1" spans="3:6">
      <c r="C193" s="102"/>
      <c r="D193" s="102"/>
      <c r="E193" s="102"/>
      <c r="F193" s="103"/>
    </row>
    <row r="194" s="73" customFormat="1" customHeight="1" spans="3:6">
      <c r="C194" s="102"/>
      <c r="D194" s="102"/>
      <c r="E194" s="102"/>
      <c r="F194" s="103"/>
    </row>
    <row r="195" s="73" customFormat="1" customHeight="1" spans="3:6">
      <c r="C195" s="102"/>
      <c r="D195" s="102"/>
      <c r="E195" s="102"/>
      <c r="F195" s="103"/>
    </row>
    <row r="196" s="73" customFormat="1" customHeight="1" spans="3:6">
      <c r="C196" s="102"/>
      <c r="D196" s="102"/>
      <c r="E196" s="102"/>
      <c r="F196" s="103"/>
    </row>
    <row r="197" s="73" customFormat="1" customHeight="1" spans="3:6">
      <c r="C197" s="102"/>
      <c r="D197" s="102"/>
      <c r="E197" s="102"/>
      <c r="F197" s="103"/>
    </row>
    <row r="198" s="73" customFormat="1" customHeight="1" spans="3:6">
      <c r="C198" s="102"/>
      <c r="D198" s="102"/>
      <c r="E198" s="102"/>
      <c r="F198" s="103"/>
    </row>
    <row r="199" s="73" customFormat="1" customHeight="1" spans="3:6">
      <c r="C199" s="102"/>
      <c r="D199" s="102"/>
      <c r="E199" s="102"/>
      <c r="F199" s="103"/>
    </row>
    <row r="200" s="73" customFormat="1" customHeight="1" spans="3:6">
      <c r="C200" s="102"/>
      <c r="D200" s="102"/>
      <c r="E200" s="102"/>
      <c r="F200" s="103"/>
    </row>
    <row r="201" s="73" customFormat="1" customHeight="1" spans="3:6">
      <c r="C201" s="102"/>
      <c r="D201" s="102"/>
      <c r="E201" s="102"/>
      <c r="F201" s="103"/>
    </row>
    <row r="202" s="73" customFormat="1" customHeight="1" spans="3:6">
      <c r="C202" s="102"/>
      <c r="D202" s="102"/>
      <c r="E202" s="102"/>
      <c r="F202" s="103"/>
    </row>
    <row r="203" s="73" customFormat="1" customHeight="1" spans="3:6">
      <c r="C203" s="102"/>
      <c r="D203" s="102"/>
      <c r="E203" s="102"/>
      <c r="F203" s="103"/>
    </row>
    <row r="204" s="73" customFormat="1" customHeight="1" spans="3:6">
      <c r="C204" s="102"/>
      <c r="D204" s="102"/>
      <c r="E204" s="102"/>
      <c r="F204" s="103"/>
    </row>
    <row r="205" s="73" customFormat="1" customHeight="1" spans="3:6">
      <c r="C205" s="102"/>
      <c r="D205" s="102"/>
      <c r="E205" s="102"/>
      <c r="F205" s="103"/>
    </row>
    <row r="206" s="73" customFormat="1" customHeight="1" spans="3:6">
      <c r="C206" s="102"/>
      <c r="D206" s="102"/>
      <c r="E206" s="102"/>
      <c r="F206" s="103"/>
    </row>
    <row r="207" s="73" customFormat="1" customHeight="1" spans="3:6">
      <c r="C207" s="102"/>
      <c r="D207" s="102"/>
      <c r="E207" s="102"/>
      <c r="F207" s="103"/>
    </row>
    <row r="208" s="73" customFormat="1" customHeight="1" spans="3:6">
      <c r="C208" s="102"/>
      <c r="D208" s="102"/>
      <c r="E208" s="102"/>
      <c r="F208" s="103"/>
    </row>
    <row r="209" s="73" customFormat="1" customHeight="1" spans="3:6">
      <c r="C209" s="102"/>
      <c r="D209" s="102"/>
      <c r="E209" s="102"/>
      <c r="F209" s="103"/>
    </row>
    <row r="210" s="73" customFormat="1" customHeight="1" spans="3:6">
      <c r="C210" s="102"/>
      <c r="D210" s="102"/>
      <c r="E210" s="102"/>
      <c r="F210" s="103"/>
    </row>
    <row r="211" s="73" customFormat="1" customHeight="1" spans="3:6">
      <c r="C211" s="102"/>
      <c r="D211" s="102"/>
      <c r="E211" s="102"/>
      <c r="F211" s="103"/>
    </row>
    <row r="212" s="73" customFormat="1" customHeight="1" spans="3:6">
      <c r="C212" s="102"/>
      <c r="D212" s="102"/>
      <c r="E212" s="102"/>
      <c r="F212" s="103"/>
    </row>
    <row r="213" s="73" customFormat="1" customHeight="1" spans="3:6">
      <c r="C213" s="102"/>
      <c r="D213" s="102"/>
      <c r="E213" s="102"/>
      <c r="F213" s="103"/>
    </row>
    <row r="214" s="73" customFormat="1" customHeight="1" spans="3:6">
      <c r="C214" s="102"/>
      <c r="D214" s="102"/>
      <c r="E214" s="102"/>
      <c r="F214" s="103"/>
    </row>
    <row r="215" s="73" customFormat="1" customHeight="1" spans="3:6">
      <c r="C215" s="102"/>
      <c r="D215" s="102"/>
      <c r="E215" s="102"/>
      <c r="F215" s="103"/>
    </row>
    <row r="216" s="73" customFormat="1" customHeight="1" spans="3:6">
      <c r="C216" s="102"/>
      <c r="D216" s="102"/>
      <c r="E216" s="102"/>
      <c r="F216" s="103"/>
    </row>
    <row r="217" s="73" customFormat="1" customHeight="1" spans="3:6">
      <c r="C217" s="102"/>
      <c r="D217" s="102"/>
      <c r="E217" s="102"/>
      <c r="F217" s="103"/>
    </row>
    <row r="218" s="73" customFormat="1" customHeight="1" spans="3:6">
      <c r="C218" s="102"/>
      <c r="D218" s="102"/>
      <c r="E218" s="102"/>
      <c r="F218" s="103"/>
    </row>
    <row r="219" s="73" customFormat="1" customHeight="1" spans="3:6">
      <c r="C219" s="102"/>
      <c r="D219" s="102"/>
      <c r="E219" s="102"/>
      <c r="F219" s="103"/>
    </row>
    <row r="220" s="73" customFormat="1" customHeight="1" spans="3:6">
      <c r="C220" s="102"/>
      <c r="D220" s="102"/>
      <c r="E220" s="102"/>
      <c r="F220" s="103"/>
    </row>
    <row r="221" s="73" customFormat="1" customHeight="1" spans="3:6">
      <c r="C221" s="102"/>
      <c r="D221" s="102"/>
      <c r="E221" s="102"/>
      <c r="F221" s="103"/>
    </row>
    <row r="222" s="73" customFormat="1" customHeight="1" spans="3:6">
      <c r="C222" s="102"/>
      <c r="D222" s="102"/>
      <c r="E222" s="102"/>
      <c r="F222" s="103"/>
    </row>
    <row r="223" s="73" customFormat="1" customHeight="1" spans="3:6">
      <c r="C223" s="102"/>
      <c r="D223" s="102"/>
      <c r="E223" s="102"/>
      <c r="F223" s="103"/>
    </row>
    <row r="224" s="73" customFormat="1" customHeight="1" spans="3:6">
      <c r="C224" s="102"/>
      <c r="D224" s="102"/>
      <c r="E224" s="102"/>
      <c r="F224" s="103"/>
    </row>
    <row r="225" s="73" customFormat="1" customHeight="1" spans="3:6">
      <c r="C225" s="102"/>
      <c r="D225" s="102"/>
      <c r="E225" s="102"/>
      <c r="F225" s="103"/>
    </row>
    <row r="226" s="73" customFormat="1" customHeight="1" spans="3:6">
      <c r="C226" s="102"/>
      <c r="D226" s="102"/>
      <c r="E226" s="102"/>
      <c r="F226" s="103"/>
    </row>
    <row r="227" s="73" customFormat="1" customHeight="1" spans="3:6">
      <c r="C227" s="102"/>
      <c r="D227" s="102"/>
      <c r="E227" s="102"/>
      <c r="F227" s="103"/>
    </row>
    <row r="228" s="73" customFormat="1" customHeight="1" spans="3:6">
      <c r="C228" s="102"/>
      <c r="D228" s="102"/>
      <c r="E228" s="102"/>
      <c r="F228" s="103"/>
    </row>
    <row r="229" s="73" customFormat="1" customHeight="1" spans="3:6">
      <c r="C229" s="102"/>
      <c r="D229" s="102"/>
      <c r="E229" s="102"/>
      <c r="F229" s="103"/>
    </row>
    <row r="230" s="73" customFormat="1" customHeight="1" spans="3:6">
      <c r="C230" s="102"/>
      <c r="D230" s="102"/>
      <c r="E230" s="102"/>
      <c r="F230" s="103"/>
    </row>
    <row r="231" s="73" customFormat="1" customHeight="1" spans="3:6">
      <c r="C231" s="102"/>
      <c r="D231" s="102"/>
      <c r="E231" s="102"/>
      <c r="F231" s="103"/>
    </row>
    <row r="232" s="73" customFormat="1" customHeight="1" spans="3:6">
      <c r="C232" s="102"/>
      <c r="D232" s="102"/>
      <c r="E232" s="102"/>
      <c r="F232" s="103"/>
    </row>
    <row r="233" s="73" customFormat="1" customHeight="1" spans="3:6">
      <c r="C233" s="102"/>
      <c r="D233" s="102"/>
      <c r="E233" s="102"/>
      <c r="F233" s="103"/>
    </row>
    <row r="234" s="73" customFormat="1" customHeight="1" spans="3:6">
      <c r="C234" s="102"/>
      <c r="D234" s="102"/>
      <c r="E234" s="102"/>
      <c r="F234" s="103"/>
    </row>
    <row r="235" s="73" customFormat="1" customHeight="1" spans="3:6">
      <c r="C235" s="102"/>
      <c r="D235" s="102"/>
      <c r="E235" s="102"/>
      <c r="F235" s="103"/>
    </row>
    <row r="236" s="73" customFormat="1" customHeight="1" spans="3:6">
      <c r="C236" s="102"/>
      <c r="D236" s="102"/>
      <c r="E236" s="102"/>
      <c r="F236" s="103"/>
    </row>
    <row r="237" s="73" customFormat="1" customHeight="1" spans="3:6">
      <c r="C237" s="102"/>
      <c r="D237" s="102"/>
      <c r="E237" s="102"/>
      <c r="F237" s="103"/>
    </row>
    <row r="238" s="73" customFormat="1" customHeight="1" spans="3:6">
      <c r="C238" s="102"/>
      <c r="D238" s="102"/>
      <c r="E238" s="102"/>
      <c r="F238" s="103"/>
    </row>
    <row r="239" s="73" customFormat="1" customHeight="1" spans="3:6">
      <c r="C239" s="102"/>
      <c r="D239" s="102"/>
      <c r="E239" s="102"/>
      <c r="F239" s="103"/>
    </row>
    <row r="240" s="73" customFormat="1" customHeight="1" spans="3:6">
      <c r="C240" s="102"/>
      <c r="D240" s="102"/>
      <c r="E240" s="102"/>
      <c r="F240" s="103"/>
    </row>
    <row r="241" s="73" customFormat="1" customHeight="1" spans="3:6">
      <c r="C241" s="102"/>
      <c r="D241" s="102"/>
      <c r="E241" s="102"/>
      <c r="F241" s="103"/>
    </row>
    <row r="242" s="73" customFormat="1" customHeight="1" spans="3:6">
      <c r="C242" s="102"/>
      <c r="D242" s="102"/>
      <c r="E242" s="102"/>
      <c r="F242" s="103"/>
    </row>
    <row r="243" s="73" customFormat="1" customHeight="1" spans="3:6">
      <c r="C243" s="102"/>
      <c r="D243" s="102"/>
      <c r="E243" s="102"/>
      <c r="F243" s="103"/>
    </row>
    <row r="244" s="73" customFormat="1" customHeight="1" spans="3:6">
      <c r="C244" s="102"/>
      <c r="D244" s="102"/>
      <c r="E244" s="102"/>
      <c r="F244" s="103"/>
    </row>
    <row r="245" s="73" customFormat="1" customHeight="1" spans="3:6">
      <c r="C245" s="102"/>
      <c r="D245" s="102"/>
      <c r="E245" s="102"/>
      <c r="F245" s="103"/>
    </row>
    <row r="246" s="73" customFormat="1" customHeight="1" spans="3:6">
      <c r="C246" s="102"/>
      <c r="D246" s="102"/>
      <c r="E246" s="102"/>
      <c r="F246" s="103"/>
    </row>
    <row r="247" s="73" customFormat="1" customHeight="1" spans="3:6">
      <c r="C247" s="102"/>
      <c r="D247" s="102"/>
      <c r="E247" s="102"/>
      <c r="F247" s="103"/>
    </row>
    <row r="248" s="73" customFormat="1" customHeight="1" spans="3:6">
      <c r="C248" s="102"/>
      <c r="D248" s="102"/>
      <c r="E248" s="102"/>
      <c r="F248" s="103"/>
    </row>
    <row r="249" s="73" customFormat="1" customHeight="1" spans="3:6">
      <c r="C249" s="102"/>
      <c r="D249" s="102"/>
      <c r="E249" s="102"/>
      <c r="F249" s="103"/>
    </row>
    <row r="250" s="73" customFormat="1" customHeight="1" spans="3:6">
      <c r="C250" s="102"/>
      <c r="D250" s="102"/>
      <c r="E250" s="102"/>
      <c r="F250" s="103"/>
    </row>
    <row r="251" s="73" customFormat="1" customHeight="1" spans="3:6">
      <c r="C251" s="102"/>
      <c r="D251" s="102"/>
      <c r="E251" s="102"/>
      <c r="F251" s="103"/>
    </row>
    <row r="252" s="73" customFormat="1" customHeight="1" spans="3:6">
      <c r="C252" s="102"/>
      <c r="D252" s="102"/>
      <c r="E252" s="102"/>
      <c r="F252" s="103"/>
    </row>
    <row r="253" s="73" customFormat="1" customHeight="1" spans="3:6">
      <c r="C253" s="102"/>
      <c r="D253" s="102"/>
      <c r="E253" s="102"/>
      <c r="F253" s="103"/>
    </row>
    <row r="254" s="73" customFormat="1" customHeight="1" spans="3:6">
      <c r="C254" s="102"/>
      <c r="D254" s="102"/>
      <c r="E254" s="102"/>
      <c r="F254" s="103"/>
    </row>
    <row r="255" s="73" customFormat="1" customHeight="1" spans="3:6">
      <c r="C255" s="102"/>
      <c r="D255" s="102"/>
      <c r="E255" s="102"/>
      <c r="F255" s="103"/>
    </row>
    <row r="256" s="73" customFormat="1" customHeight="1" spans="3:6">
      <c r="C256" s="102"/>
      <c r="D256" s="102"/>
      <c r="E256" s="102"/>
      <c r="F256" s="103"/>
    </row>
    <row r="257" s="73" customFormat="1" customHeight="1" spans="3:6">
      <c r="C257" s="102"/>
      <c r="D257" s="102"/>
      <c r="E257" s="102"/>
      <c r="F257" s="103"/>
    </row>
    <row r="258" s="73" customFormat="1" customHeight="1" spans="3:6">
      <c r="C258" s="102"/>
      <c r="D258" s="102"/>
      <c r="E258" s="102"/>
      <c r="F258" s="103"/>
    </row>
    <row r="259" s="73" customFormat="1" customHeight="1" spans="3:6">
      <c r="C259" s="102"/>
      <c r="D259" s="102"/>
      <c r="E259" s="102"/>
      <c r="F259" s="103"/>
    </row>
    <row r="260" s="73" customFormat="1" customHeight="1" spans="3:6">
      <c r="C260" s="102"/>
      <c r="D260" s="102"/>
      <c r="E260" s="102"/>
      <c r="F260" s="103"/>
    </row>
    <row r="261" s="73" customFormat="1" customHeight="1" spans="3:6">
      <c r="C261" s="102"/>
      <c r="D261" s="102"/>
      <c r="E261" s="102"/>
      <c r="F261" s="103"/>
    </row>
    <row r="262" s="73" customFormat="1" customHeight="1" spans="3:6">
      <c r="C262" s="102"/>
      <c r="D262" s="102"/>
      <c r="E262" s="102"/>
      <c r="F262" s="103"/>
    </row>
    <row r="263" s="73" customFormat="1" customHeight="1" spans="3:6">
      <c r="C263" s="102"/>
      <c r="D263" s="102"/>
      <c r="E263" s="102"/>
      <c r="F263" s="103"/>
    </row>
    <row r="264" s="73" customFormat="1" customHeight="1" spans="3:6">
      <c r="C264" s="102"/>
      <c r="D264" s="102"/>
      <c r="E264" s="102"/>
      <c r="F264" s="103"/>
    </row>
    <row r="265" s="73" customFormat="1" customHeight="1" spans="3:6">
      <c r="C265" s="102"/>
      <c r="D265" s="102"/>
      <c r="E265" s="102"/>
      <c r="F265" s="103"/>
    </row>
    <row r="266" s="73" customFormat="1" customHeight="1" spans="3:6">
      <c r="C266" s="102"/>
      <c r="D266" s="102"/>
      <c r="E266" s="102"/>
      <c r="F266" s="103"/>
    </row>
    <row r="267" s="73" customFormat="1" customHeight="1" spans="3:6">
      <c r="C267" s="102"/>
      <c r="D267" s="102"/>
      <c r="E267" s="102"/>
      <c r="F267" s="103"/>
    </row>
    <row r="268" s="73" customFormat="1" customHeight="1" spans="3:6">
      <c r="C268" s="102"/>
      <c r="D268" s="102"/>
      <c r="E268" s="102"/>
      <c r="F268" s="103"/>
    </row>
    <row r="269" s="73" customFormat="1" customHeight="1" spans="3:6">
      <c r="C269" s="102"/>
      <c r="D269" s="102"/>
      <c r="E269" s="102"/>
      <c r="F269" s="103"/>
    </row>
    <row r="270" s="73" customFormat="1" customHeight="1" spans="3:6">
      <c r="C270" s="102"/>
      <c r="D270" s="102"/>
      <c r="E270" s="102"/>
      <c r="F270" s="103"/>
    </row>
    <row r="271" s="73" customFormat="1" customHeight="1" spans="3:6">
      <c r="C271" s="102"/>
      <c r="D271" s="102"/>
      <c r="E271" s="102"/>
      <c r="F271" s="103"/>
    </row>
    <row r="272" s="73" customFormat="1" customHeight="1" spans="3:6">
      <c r="C272" s="102"/>
      <c r="D272" s="102"/>
      <c r="E272" s="102"/>
      <c r="F272" s="103"/>
    </row>
    <row r="273" s="73" customFormat="1" customHeight="1" spans="3:6">
      <c r="C273" s="102"/>
      <c r="D273" s="102"/>
      <c r="E273" s="102"/>
      <c r="F273" s="103"/>
    </row>
    <row r="274" s="73" customFormat="1" customHeight="1" spans="3:6">
      <c r="C274" s="102"/>
      <c r="D274" s="102"/>
      <c r="E274" s="102"/>
      <c r="F274" s="103"/>
    </row>
    <row r="275" s="73" customFormat="1" customHeight="1" spans="3:6">
      <c r="C275" s="102"/>
      <c r="D275" s="102"/>
      <c r="E275" s="102"/>
      <c r="F275" s="103"/>
    </row>
    <row r="276" s="73" customFormat="1" customHeight="1" spans="3:6">
      <c r="C276" s="102"/>
      <c r="D276" s="102"/>
      <c r="E276" s="102"/>
      <c r="F276" s="103"/>
    </row>
    <row r="277" s="73" customFormat="1" customHeight="1" spans="3:6">
      <c r="C277" s="102"/>
      <c r="D277" s="102"/>
      <c r="E277" s="102"/>
      <c r="F277" s="103"/>
    </row>
    <row r="278" s="73" customFormat="1" customHeight="1" spans="3:6">
      <c r="C278" s="102"/>
      <c r="D278" s="102"/>
      <c r="E278" s="102"/>
      <c r="F278" s="103"/>
    </row>
    <row r="279" s="73" customFormat="1" customHeight="1" spans="3:6">
      <c r="C279" s="102"/>
      <c r="D279" s="102"/>
      <c r="E279" s="102"/>
      <c r="F279" s="103"/>
    </row>
    <row r="280" s="73" customFormat="1" customHeight="1" spans="3:6">
      <c r="C280" s="102"/>
      <c r="D280" s="102"/>
      <c r="E280" s="102"/>
      <c r="F280" s="103"/>
    </row>
    <row r="281" s="73" customFormat="1" customHeight="1" spans="3:6">
      <c r="C281" s="102"/>
      <c r="D281" s="102"/>
      <c r="E281" s="102"/>
      <c r="F281" s="103"/>
    </row>
    <row r="282" s="73" customFormat="1" customHeight="1" spans="3:6">
      <c r="C282" s="102"/>
      <c r="D282" s="102"/>
      <c r="E282" s="102"/>
      <c r="F282" s="103"/>
    </row>
    <row r="283" s="73" customFormat="1" customHeight="1" spans="3:6">
      <c r="C283" s="102"/>
      <c r="D283" s="102"/>
      <c r="E283" s="102"/>
      <c r="F283" s="103"/>
    </row>
    <row r="284" s="73" customFormat="1" customHeight="1" spans="3:6">
      <c r="C284" s="102"/>
      <c r="D284" s="102"/>
      <c r="E284" s="102"/>
      <c r="F284" s="103"/>
    </row>
    <row r="285" s="73" customFormat="1" customHeight="1" spans="3:6">
      <c r="C285" s="102"/>
      <c r="D285" s="102"/>
      <c r="E285" s="102"/>
      <c r="F285" s="103"/>
    </row>
    <row r="286" s="73" customFormat="1" customHeight="1" spans="3:6">
      <c r="C286" s="102"/>
      <c r="D286" s="102"/>
      <c r="E286" s="102"/>
      <c r="F286" s="103"/>
    </row>
    <row r="287" s="73" customFormat="1" customHeight="1" spans="3:6">
      <c r="C287" s="102"/>
      <c r="D287" s="102"/>
      <c r="E287" s="102"/>
      <c r="F287" s="103"/>
    </row>
    <row r="288" s="73" customFormat="1" customHeight="1" spans="3:6">
      <c r="C288" s="102"/>
      <c r="D288" s="102"/>
      <c r="E288" s="102"/>
      <c r="F288" s="103"/>
    </row>
    <row r="289" s="73" customFormat="1" customHeight="1" spans="3:6">
      <c r="C289" s="102"/>
      <c r="D289" s="102"/>
      <c r="E289" s="102"/>
      <c r="F289" s="103"/>
    </row>
    <row r="290" s="73" customFormat="1" customHeight="1" spans="3:6">
      <c r="C290" s="102"/>
      <c r="D290" s="102"/>
      <c r="E290" s="102"/>
      <c r="F290" s="103"/>
    </row>
    <row r="291" s="73" customFormat="1" customHeight="1" spans="3:6">
      <c r="C291" s="102"/>
      <c r="D291" s="102"/>
      <c r="E291" s="102"/>
      <c r="F291" s="103"/>
    </row>
    <row r="292" s="73" customFormat="1" customHeight="1" spans="3:6">
      <c r="C292" s="102"/>
      <c r="D292" s="102"/>
      <c r="E292" s="102"/>
      <c r="F292" s="103"/>
    </row>
    <row r="293" s="73" customFormat="1" customHeight="1" spans="3:6">
      <c r="C293" s="102"/>
      <c r="D293" s="102"/>
      <c r="E293" s="102"/>
      <c r="F293" s="103"/>
    </row>
    <row r="294" s="73" customFormat="1" customHeight="1" spans="3:6">
      <c r="C294" s="102"/>
      <c r="D294" s="102"/>
      <c r="E294" s="102"/>
      <c r="F294" s="103"/>
    </row>
    <row r="295" s="73" customFormat="1" customHeight="1" spans="3:6">
      <c r="C295" s="102"/>
      <c r="D295" s="102"/>
      <c r="E295" s="102"/>
      <c r="F295" s="103"/>
    </row>
    <row r="296" s="73" customFormat="1" customHeight="1" spans="3:6">
      <c r="C296" s="102"/>
      <c r="D296" s="102"/>
      <c r="E296" s="102"/>
      <c r="F296" s="103"/>
    </row>
    <row r="297" s="73" customFormat="1" customHeight="1" spans="3:6">
      <c r="C297" s="102"/>
      <c r="D297" s="102"/>
      <c r="E297" s="102"/>
      <c r="F297" s="103"/>
    </row>
    <row r="298" s="73" customFormat="1" customHeight="1" spans="3:6">
      <c r="C298" s="102"/>
      <c r="D298" s="102"/>
      <c r="E298" s="102"/>
      <c r="F298" s="103"/>
    </row>
    <row r="299" s="73" customFormat="1" customHeight="1" spans="3:6">
      <c r="C299" s="102"/>
      <c r="D299" s="102"/>
      <c r="E299" s="102"/>
      <c r="F299" s="103"/>
    </row>
    <row r="300" s="73" customFormat="1" customHeight="1" spans="3:6">
      <c r="C300" s="102"/>
      <c r="D300" s="102"/>
      <c r="E300" s="102"/>
      <c r="F300" s="103"/>
    </row>
    <row r="301" s="73" customFormat="1" customHeight="1" spans="3:6">
      <c r="C301" s="102"/>
      <c r="D301" s="102"/>
      <c r="E301" s="102"/>
      <c r="F301" s="103"/>
    </row>
    <row r="302" s="73" customFormat="1" customHeight="1" spans="3:6">
      <c r="C302" s="102"/>
      <c r="D302" s="102"/>
      <c r="E302" s="102"/>
      <c r="F302" s="103"/>
    </row>
    <row r="303" s="73" customFormat="1" customHeight="1" spans="3:6">
      <c r="C303" s="102"/>
      <c r="D303" s="102"/>
      <c r="E303" s="102"/>
      <c r="F303" s="103"/>
    </row>
    <row r="304" s="73" customFormat="1" customHeight="1" spans="3:6">
      <c r="C304" s="102"/>
      <c r="D304" s="102"/>
      <c r="E304" s="102"/>
      <c r="F304" s="103"/>
    </row>
    <row r="305" s="73" customFormat="1" customHeight="1" spans="3:6">
      <c r="C305" s="102"/>
      <c r="D305" s="102"/>
      <c r="E305" s="102"/>
      <c r="F305" s="103"/>
    </row>
    <row r="306" s="73" customFormat="1" customHeight="1" spans="3:6">
      <c r="C306" s="102"/>
      <c r="D306" s="102"/>
      <c r="E306" s="102"/>
      <c r="F306" s="103"/>
    </row>
    <row r="307" s="73" customFormat="1" customHeight="1" spans="3:6">
      <c r="C307" s="102"/>
      <c r="D307" s="102"/>
      <c r="E307" s="102"/>
      <c r="F307" s="103"/>
    </row>
    <row r="308" s="73" customFormat="1" customHeight="1" spans="3:6">
      <c r="C308" s="102"/>
      <c r="D308" s="102"/>
      <c r="E308" s="102"/>
      <c r="F308" s="103"/>
    </row>
    <row r="309" s="73" customFormat="1" customHeight="1" spans="3:6">
      <c r="C309" s="102"/>
      <c r="D309" s="102"/>
      <c r="E309" s="102"/>
      <c r="F309" s="103"/>
    </row>
    <row r="310" s="73" customFormat="1" customHeight="1" spans="3:6">
      <c r="C310" s="102"/>
      <c r="D310" s="102"/>
      <c r="E310" s="102"/>
      <c r="F310" s="103"/>
    </row>
    <row r="311" s="73" customFormat="1" customHeight="1" spans="3:6">
      <c r="C311" s="102"/>
      <c r="D311" s="102"/>
      <c r="E311" s="102"/>
      <c r="F311" s="103"/>
    </row>
    <row r="312" s="73" customFormat="1" customHeight="1" spans="3:6">
      <c r="C312" s="102"/>
      <c r="D312" s="102"/>
      <c r="E312" s="102"/>
      <c r="F312" s="103"/>
    </row>
    <row r="313" s="73" customFormat="1" customHeight="1" spans="3:6">
      <c r="C313" s="102"/>
      <c r="D313" s="102"/>
      <c r="E313" s="102"/>
      <c r="F313" s="103"/>
    </row>
    <row r="314" s="73" customFormat="1" customHeight="1" spans="3:6">
      <c r="C314" s="102"/>
      <c r="D314" s="102"/>
      <c r="E314" s="102"/>
      <c r="F314" s="103"/>
    </row>
    <row r="315" s="73" customFormat="1" customHeight="1" spans="3:6">
      <c r="C315" s="102"/>
      <c r="D315" s="102"/>
      <c r="E315" s="102"/>
      <c r="F315" s="103"/>
    </row>
    <row r="316" s="73" customFormat="1" customHeight="1" spans="3:6">
      <c r="C316" s="102"/>
      <c r="D316" s="102"/>
      <c r="E316" s="102"/>
      <c r="F316" s="103"/>
    </row>
    <row r="317" s="73" customFormat="1" customHeight="1" spans="3:6">
      <c r="C317" s="102"/>
      <c r="D317" s="102"/>
      <c r="E317" s="102"/>
      <c r="F317" s="103"/>
    </row>
    <row r="318" s="73" customFormat="1" customHeight="1" spans="3:6">
      <c r="C318" s="102"/>
      <c r="D318" s="102"/>
      <c r="E318" s="102"/>
      <c r="F318" s="103"/>
    </row>
    <row r="319" s="73" customFormat="1" customHeight="1" spans="3:6">
      <c r="C319" s="102"/>
      <c r="D319" s="102"/>
      <c r="E319" s="102"/>
      <c r="F319" s="103"/>
    </row>
    <row r="320" s="73" customFormat="1" customHeight="1" spans="3:6">
      <c r="C320" s="102"/>
      <c r="D320" s="102"/>
      <c r="E320" s="102"/>
      <c r="F320" s="103"/>
    </row>
    <row r="321" s="73" customFormat="1" customHeight="1" spans="3:6">
      <c r="C321" s="102"/>
      <c r="D321" s="102"/>
      <c r="E321" s="102"/>
      <c r="F321" s="103"/>
    </row>
    <row r="322" s="73" customFormat="1" customHeight="1" spans="3:6">
      <c r="C322" s="102"/>
      <c r="D322" s="102"/>
      <c r="E322" s="102"/>
      <c r="F322" s="103"/>
    </row>
    <row r="323" s="73" customFormat="1" customHeight="1" spans="3:6">
      <c r="C323" s="102"/>
      <c r="D323" s="102"/>
      <c r="E323" s="102"/>
      <c r="F323" s="103"/>
    </row>
    <row r="324" s="73" customFormat="1" customHeight="1" spans="3:6">
      <c r="C324" s="102"/>
      <c r="D324" s="102"/>
      <c r="E324" s="102"/>
      <c r="F324" s="103"/>
    </row>
    <row r="325" s="73" customFormat="1" customHeight="1" spans="3:6">
      <c r="C325" s="102"/>
      <c r="D325" s="102"/>
      <c r="E325" s="102"/>
      <c r="F325" s="103"/>
    </row>
    <row r="326" s="73" customFormat="1" customHeight="1" spans="3:6">
      <c r="C326" s="102"/>
      <c r="D326" s="102"/>
      <c r="E326" s="102"/>
      <c r="F326" s="103"/>
    </row>
    <row r="327" s="73" customFormat="1" customHeight="1" spans="3:6">
      <c r="C327" s="102"/>
      <c r="D327" s="102"/>
      <c r="E327" s="102"/>
      <c r="F327" s="103"/>
    </row>
    <row r="328" s="73" customFormat="1" customHeight="1" spans="3:6">
      <c r="C328" s="102"/>
      <c r="D328" s="102"/>
      <c r="E328" s="102"/>
      <c r="F328" s="103"/>
    </row>
    <row r="329" s="73" customFormat="1" customHeight="1" spans="3:6">
      <c r="C329" s="102"/>
      <c r="D329" s="102"/>
      <c r="E329" s="102"/>
      <c r="F329" s="103"/>
    </row>
    <row r="330" s="73" customFormat="1" customHeight="1" spans="3:6">
      <c r="C330" s="102"/>
      <c r="D330" s="102"/>
      <c r="E330" s="102"/>
      <c r="F330" s="103"/>
    </row>
    <row r="331" s="73" customFormat="1" customHeight="1" spans="3:6">
      <c r="C331" s="102"/>
      <c r="D331" s="102"/>
      <c r="E331" s="102"/>
      <c r="F331" s="103"/>
    </row>
    <row r="332" s="73" customFormat="1" customHeight="1" spans="3:6">
      <c r="C332" s="102"/>
      <c r="D332" s="102"/>
      <c r="E332" s="102"/>
      <c r="F332" s="103"/>
    </row>
    <row r="333" s="73" customFormat="1" customHeight="1" spans="3:6">
      <c r="C333" s="102"/>
      <c r="D333" s="102"/>
      <c r="E333" s="102"/>
      <c r="F333" s="103"/>
    </row>
    <row r="334" s="73" customFormat="1" customHeight="1" spans="3:6">
      <c r="C334" s="102"/>
      <c r="D334" s="102"/>
      <c r="E334" s="102"/>
      <c r="F334" s="103"/>
    </row>
    <row r="335" s="73" customFormat="1" customHeight="1" spans="3:6">
      <c r="C335" s="102"/>
      <c r="D335" s="102"/>
      <c r="E335" s="102"/>
      <c r="F335" s="103"/>
    </row>
    <row r="336" s="73" customFormat="1" customHeight="1" spans="3:6">
      <c r="C336" s="102"/>
      <c r="D336" s="102"/>
      <c r="E336" s="102"/>
      <c r="F336" s="103"/>
    </row>
    <row r="337" s="73" customFormat="1" customHeight="1" spans="3:6">
      <c r="C337" s="102"/>
      <c r="D337" s="102"/>
      <c r="E337" s="102"/>
      <c r="F337" s="103"/>
    </row>
    <row r="338" s="73" customFormat="1" customHeight="1" spans="3:6">
      <c r="C338" s="102"/>
      <c r="D338" s="102"/>
      <c r="E338" s="102"/>
      <c r="F338" s="103"/>
    </row>
    <row r="339" s="73" customFormat="1" customHeight="1" spans="3:6">
      <c r="C339" s="102"/>
      <c r="D339" s="102"/>
      <c r="E339" s="102"/>
      <c r="F339" s="103"/>
    </row>
    <row r="340" s="73" customFormat="1" customHeight="1" spans="3:6">
      <c r="C340" s="102"/>
      <c r="D340" s="102"/>
      <c r="E340" s="102"/>
      <c r="F340" s="103"/>
    </row>
    <row r="341" s="73" customFormat="1" customHeight="1" spans="3:6">
      <c r="C341" s="102"/>
      <c r="D341" s="102"/>
      <c r="E341" s="102"/>
      <c r="F341" s="103"/>
    </row>
    <row r="342" s="73" customFormat="1" customHeight="1" spans="3:6">
      <c r="C342" s="102"/>
      <c r="D342" s="102"/>
      <c r="E342" s="102"/>
      <c r="F342" s="103"/>
    </row>
    <row r="343" s="73" customFormat="1" customHeight="1" spans="3:6">
      <c r="C343" s="102"/>
      <c r="D343" s="102"/>
      <c r="E343" s="102"/>
      <c r="F343" s="103"/>
    </row>
    <row r="344" s="73" customFormat="1" customHeight="1" spans="3:6">
      <c r="C344" s="102"/>
      <c r="D344" s="102"/>
      <c r="E344" s="102"/>
      <c r="F344" s="103"/>
    </row>
    <row r="345" s="73" customFormat="1" customHeight="1" spans="3:6">
      <c r="C345" s="102"/>
      <c r="D345" s="102"/>
      <c r="E345" s="102"/>
      <c r="F345" s="103"/>
    </row>
    <row r="346" s="73" customFormat="1" customHeight="1" spans="3:6">
      <c r="C346" s="102"/>
      <c r="D346" s="102"/>
      <c r="E346" s="102"/>
      <c r="F346" s="103"/>
    </row>
    <row r="347" s="73" customFormat="1" customHeight="1" spans="3:6">
      <c r="C347" s="102"/>
      <c r="D347" s="102"/>
      <c r="E347" s="102"/>
      <c r="F347" s="103"/>
    </row>
    <row r="348" s="73" customFormat="1" customHeight="1" spans="3:6">
      <c r="C348" s="102"/>
      <c r="D348" s="102"/>
      <c r="E348" s="102"/>
      <c r="F348" s="103"/>
    </row>
    <row r="349" s="73" customFormat="1" customHeight="1" spans="3:6">
      <c r="C349" s="102"/>
      <c r="D349" s="102"/>
      <c r="E349" s="102"/>
      <c r="F349" s="103"/>
    </row>
    <row r="350" s="73" customFormat="1" customHeight="1" spans="3:6">
      <c r="C350" s="102"/>
      <c r="D350" s="102"/>
      <c r="E350" s="102"/>
      <c r="F350" s="103"/>
    </row>
    <row r="351" s="73" customFormat="1" customHeight="1" spans="3:6">
      <c r="C351" s="102"/>
      <c r="D351" s="102"/>
      <c r="E351" s="102"/>
      <c r="F351" s="103"/>
    </row>
    <row r="352" s="73" customFormat="1" customHeight="1" spans="3:6">
      <c r="C352" s="102"/>
      <c r="D352" s="102"/>
      <c r="E352" s="102"/>
      <c r="F352" s="103"/>
    </row>
    <row r="353" s="73" customFormat="1" customHeight="1" spans="3:6">
      <c r="C353" s="102"/>
      <c r="D353" s="102"/>
      <c r="E353" s="102"/>
      <c r="F353" s="103"/>
    </row>
    <row r="354" s="73" customFormat="1" customHeight="1" spans="3:6">
      <c r="C354" s="102"/>
      <c r="D354" s="102"/>
      <c r="E354" s="102"/>
      <c r="F354" s="103"/>
    </row>
    <row r="355" s="73" customFormat="1" customHeight="1" spans="3:6">
      <c r="C355" s="102"/>
      <c r="D355" s="102"/>
      <c r="E355" s="102"/>
      <c r="F355" s="103"/>
    </row>
    <row r="356" s="73" customFormat="1" customHeight="1" spans="3:6">
      <c r="C356" s="102"/>
      <c r="D356" s="102"/>
      <c r="E356" s="102"/>
      <c r="F356" s="103"/>
    </row>
    <row r="357" s="73" customFormat="1" customHeight="1" spans="3:6">
      <c r="C357" s="102"/>
      <c r="D357" s="102"/>
      <c r="E357" s="102"/>
      <c r="F357" s="103"/>
    </row>
    <row r="358" s="73" customFormat="1" customHeight="1" spans="3:6">
      <c r="C358" s="102"/>
      <c r="D358" s="102"/>
      <c r="E358" s="102"/>
      <c r="F358" s="103"/>
    </row>
    <row r="359" s="73" customFormat="1" customHeight="1" spans="3:6">
      <c r="C359" s="102"/>
      <c r="D359" s="102"/>
      <c r="E359" s="102"/>
      <c r="F359" s="103"/>
    </row>
    <row r="360" s="73" customFormat="1" customHeight="1" spans="3:6">
      <c r="C360" s="102"/>
      <c r="D360" s="102"/>
      <c r="E360" s="102"/>
      <c r="F360" s="103"/>
    </row>
    <row r="361" s="73" customFormat="1" customHeight="1" spans="3:6">
      <c r="C361" s="102"/>
      <c r="D361" s="102"/>
      <c r="E361" s="102"/>
      <c r="F361" s="103"/>
    </row>
    <row r="362" s="73" customFormat="1" customHeight="1" spans="3:6">
      <c r="C362" s="102"/>
      <c r="D362" s="102"/>
      <c r="E362" s="102"/>
      <c r="F362" s="103"/>
    </row>
    <row r="363" s="73" customFormat="1" customHeight="1" spans="3:6">
      <c r="C363" s="102"/>
      <c r="D363" s="102"/>
      <c r="E363" s="102"/>
      <c r="F363" s="103"/>
    </row>
    <row r="364" s="73" customFormat="1" customHeight="1" spans="3:6">
      <c r="C364" s="102"/>
      <c r="D364" s="102"/>
      <c r="E364" s="102"/>
      <c r="F364" s="103"/>
    </row>
    <row r="365" s="73" customFormat="1" customHeight="1" spans="3:6">
      <c r="C365" s="102"/>
      <c r="D365" s="102"/>
      <c r="E365" s="102"/>
      <c r="F365" s="103"/>
    </row>
    <row r="366" s="73" customFormat="1" customHeight="1" spans="3:6">
      <c r="C366" s="102"/>
      <c r="D366" s="102"/>
      <c r="E366" s="102"/>
      <c r="F366" s="103"/>
    </row>
    <row r="367" s="73" customFormat="1" customHeight="1" spans="3:6">
      <c r="C367" s="102"/>
      <c r="D367" s="102"/>
      <c r="E367" s="102"/>
      <c r="F367" s="103"/>
    </row>
    <row r="368" s="73" customFormat="1" customHeight="1" spans="3:6">
      <c r="C368" s="102"/>
      <c r="D368" s="102"/>
      <c r="E368" s="102"/>
      <c r="F368" s="103"/>
    </row>
    <row r="369" s="73" customFormat="1" customHeight="1" spans="3:6">
      <c r="C369" s="102"/>
      <c r="D369" s="102"/>
      <c r="E369" s="102"/>
      <c r="F369" s="103"/>
    </row>
    <row r="370" s="73" customFormat="1" customHeight="1" spans="3:6">
      <c r="C370" s="102"/>
      <c r="D370" s="102"/>
      <c r="E370" s="102"/>
      <c r="F370" s="103"/>
    </row>
    <row r="371" s="73" customFormat="1" customHeight="1" spans="3:6">
      <c r="C371" s="102"/>
      <c r="D371" s="102"/>
      <c r="E371" s="102"/>
      <c r="F371" s="103"/>
    </row>
    <row r="372" s="73" customFormat="1" customHeight="1" spans="3:6">
      <c r="C372" s="102"/>
      <c r="D372" s="102"/>
      <c r="E372" s="102"/>
      <c r="F372" s="103"/>
    </row>
    <row r="373" s="73" customFormat="1" customHeight="1" spans="3:6">
      <c r="C373" s="102"/>
      <c r="D373" s="102"/>
      <c r="E373" s="102"/>
      <c r="F373" s="103"/>
    </row>
    <row r="374" s="73" customFormat="1" customHeight="1" spans="3:6">
      <c r="C374" s="102"/>
      <c r="D374" s="102"/>
      <c r="E374" s="102"/>
      <c r="F374" s="103"/>
    </row>
    <row r="375" s="73" customFormat="1" customHeight="1" spans="3:6">
      <c r="C375" s="102"/>
      <c r="D375" s="102"/>
      <c r="E375" s="102"/>
      <c r="F375" s="103"/>
    </row>
    <row r="376" s="73" customFormat="1" customHeight="1" spans="3:6">
      <c r="C376" s="102"/>
      <c r="D376" s="102"/>
      <c r="E376" s="102"/>
      <c r="F376" s="103"/>
    </row>
    <row r="377" s="73" customFormat="1" customHeight="1" spans="3:6">
      <c r="C377" s="102"/>
      <c r="D377" s="102"/>
      <c r="E377" s="102"/>
      <c r="F377" s="103"/>
    </row>
    <row r="378" s="73" customFormat="1" customHeight="1" spans="3:6">
      <c r="C378" s="102"/>
      <c r="D378" s="102"/>
      <c r="E378" s="102"/>
      <c r="F378" s="103"/>
    </row>
    <row r="379" s="73" customFormat="1" customHeight="1" spans="3:6">
      <c r="C379" s="102"/>
      <c r="D379" s="102"/>
      <c r="E379" s="102"/>
      <c r="F379" s="103"/>
    </row>
    <row r="380" s="73" customFormat="1" customHeight="1" spans="3:6">
      <c r="C380" s="102"/>
      <c r="D380" s="102"/>
      <c r="E380" s="102"/>
      <c r="F380" s="103"/>
    </row>
    <row r="381" s="73" customFormat="1" customHeight="1" spans="3:6">
      <c r="C381" s="102"/>
      <c r="D381" s="102"/>
      <c r="E381" s="102"/>
      <c r="F381" s="103"/>
    </row>
    <row r="382" s="73" customFormat="1" customHeight="1" spans="3:6">
      <c r="C382" s="102"/>
      <c r="D382" s="102"/>
      <c r="E382" s="102"/>
      <c r="F382" s="103"/>
    </row>
    <row r="383" s="73" customFormat="1" customHeight="1" spans="3:6">
      <c r="C383" s="102"/>
      <c r="D383" s="102"/>
      <c r="E383" s="102"/>
      <c r="F383" s="103"/>
    </row>
    <row r="384" s="73" customFormat="1" customHeight="1" spans="3:6">
      <c r="C384" s="102"/>
      <c r="D384" s="102"/>
      <c r="E384" s="102"/>
      <c r="F384" s="103"/>
    </row>
    <row r="385" s="73" customFormat="1" customHeight="1" spans="3:6">
      <c r="C385" s="102"/>
      <c r="D385" s="102"/>
      <c r="E385" s="102"/>
      <c r="F385" s="103"/>
    </row>
    <row r="386" s="73" customFormat="1" customHeight="1" spans="3:6">
      <c r="C386" s="102"/>
      <c r="D386" s="102"/>
      <c r="E386" s="102"/>
      <c r="F386" s="103"/>
    </row>
    <row r="387" s="73" customFormat="1" customHeight="1" spans="3:6">
      <c r="C387" s="102"/>
      <c r="D387" s="102"/>
      <c r="E387" s="102"/>
      <c r="F387" s="103"/>
    </row>
    <row r="388" s="73" customFormat="1" customHeight="1" spans="3:6">
      <c r="C388" s="102"/>
      <c r="D388" s="102"/>
      <c r="E388" s="102"/>
      <c r="F388" s="103"/>
    </row>
    <row r="389" s="73" customFormat="1" customHeight="1" spans="3:6">
      <c r="C389" s="102"/>
      <c r="D389" s="102"/>
      <c r="E389" s="102"/>
      <c r="F389" s="103"/>
    </row>
    <row r="390" s="73" customFormat="1" customHeight="1" spans="3:6">
      <c r="C390" s="102"/>
      <c r="D390" s="102"/>
      <c r="E390" s="102"/>
      <c r="F390" s="103"/>
    </row>
    <row r="391" s="73" customFormat="1" customHeight="1" spans="3:6">
      <c r="C391" s="102"/>
      <c r="D391" s="102"/>
      <c r="E391" s="102"/>
      <c r="F391" s="103"/>
    </row>
    <row r="392" s="73" customFormat="1" customHeight="1" spans="3:6">
      <c r="C392" s="102"/>
      <c r="D392" s="102"/>
      <c r="E392" s="102"/>
      <c r="F392" s="103"/>
    </row>
    <row r="393" s="73" customFormat="1" customHeight="1" spans="3:6">
      <c r="C393" s="102"/>
      <c r="D393" s="102"/>
      <c r="E393" s="102"/>
      <c r="F393" s="103"/>
    </row>
    <row r="394" s="73" customFormat="1" customHeight="1" spans="3:6">
      <c r="C394" s="102"/>
      <c r="D394" s="102"/>
      <c r="E394" s="102"/>
      <c r="F394" s="103"/>
    </row>
    <row r="395" s="73" customFormat="1" customHeight="1" spans="3:6">
      <c r="C395" s="102"/>
      <c r="D395" s="102"/>
      <c r="E395" s="102"/>
      <c r="F395" s="103"/>
    </row>
    <row r="396" s="73" customFormat="1" customHeight="1" spans="3:6">
      <c r="C396" s="102"/>
      <c r="D396" s="102"/>
      <c r="E396" s="102"/>
      <c r="F396" s="103"/>
    </row>
    <row r="397" s="73" customFormat="1" customHeight="1" spans="3:6">
      <c r="C397" s="102"/>
      <c r="D397" s="102"/>
      <c r="E397" s="102"/>
      <c r="F397" s="103"/>
    </row>
    <row r="398" s="73" customFormat="1" customHeight="1" spans="3:6">
      <c r="C398" s="102"/>
      <c r="D398" s="102"/>
      <c r="E398" s="102"/>
      <c r="F398" s="103"/>
    </row>
    <row r="399" s="73" customFormat="1" customHeight="1" spans="3:6">
      <c r="C399" s="102"/>
      <c r="D399" s="102"/>
      <c r="E399" s="102"/>
      <c r="F399" s="103"/>
    </row>
    <row r="400" s="73" customFormat="1" customHeight="1" spans="3:6">
      <c r="C400" s="102"/>
      <c r="D400" s="102"/>
      <c r="E400" s="102"/>
      <c r="F400" s="103"/>
    </row>
    <row r="401" s="73" customFormat="1" customHeight="1" spans="3:6">
      <c r="C401" s="102"/>
      <c r="D401" s="102"/>
      <c r="E401" s="102"/>
      <c r="F401" s="103"/>
    </row>
    <row r="402" s="73" customFormat="1" customHeight="1" spans="3:6">
      <c r="C402" s="102"/>
      <c r="D402" s="102"/>
      <c r="E402" s="102"/>
      <c r="F402" s="103"/>
    </row>
    <row r="403" s="73" customFormat="1" customHeight="1" spans="3:6">
      <c r="C403" s="102"/>
      <c r="D403" s="102"/>
      <c r="E403" s="102"/>
      <c r="F403" s="103"/>
    </row>
    <row r="404" s="73" customFormat="1" customHeight="1" spans="3:6">
      <c r="C404" s="102"/>
      <c r="D404" s="102"/>
      <c r="E404" s="102"/>
      <c r="F404" s="103"/>
    </row>
    <row r="405" s="73" customFormat="1" customHeight="1" spans="3:6">
      <c r="C405" s="102"/>
      <c r="D405" s="102"/>
      <c r="E405" s="102"/>
      <c r="F405" s="103"/>
    </row>
    <row r="406" s="73" customFormat="1" customHeight="1" spans="3:6">
      <c r="C406" s="102"/>
      <c r="D406" s="102"/>
      <c r="E406" s="102"/>
      <c r="F406" s="103"/>
    </row>
    <row r="407" s="73" customFormat="1" customHeight="1" spans="3:6">
      <c r="C407" s="102"/>
      <c r="D407" s="102"/>
      <c r="E407" s="102"/>
      <c r="F407" s="103"/>
    </row>
    <row r="408" s="73" customFormat="1" customHeight="1" spans="3:6">
      <c r="C408" s="102"/>
      <c r="D408" s="102"/>
      <c r="E408" s="102"/>
      <c r="F408" s="103"/>
    </row>
    <row r="409" s="73" customFormat="1" customHeight="1" spans="3:6">
      <c r="C409" s="102"/>
      <c r="D409" s="102"/>
      <c r="E409" s="102"/>
      <c r="F409" s="103"/>
    </row>
    <row r="410" s="73" customFormat="1" customHeight="1" spans="3:6">
      <c r="C410" s="102"/>
      <c r="D410" s="102"/>
      <c r="E410" s="102"/>
      <c r="F410" s="103"/>
    </row>
    <row r="411" s="73" customFormat="1" customHeight="1" spans="3:6">
      <c r="C411" s="102"/>
      <c r="D411" s="102"/>
      <c r="E411" s="102"/>
      <c r="F411" s="103"/>
    </row>
    <row r="412" s="73" customFormat="1" customHeight="1" spans="3:6">
      <c r="C412" s="102"/>
      <c r="D412" s="102"/>
      <c r="E412" s="102"/>
      <c r="F412" s="103"/>
    </row>
    <row r="413" s="73" customFormat="1" customHeight="1" spans="3:6">
      <c r="C413" s="102"/>
      <c r="D413" s="102"/>
      <c r="E413" s="102"/>
      <c r="F413" s="103"/>
    </row>
    <row r="414" s="73" customFormat="1" customHeight="1" spans="3:6">
      <c r="C414" s="102"/>
      <c r="D414" s="102"/>
      <c r="E414" s="102"/>
      <c r="F414" s="103"/>
    </row>
    <row r="415" s="73" customFormat="1" customHeight="1" spans="3:6">
      <c r="C415" s="102"/>
      <c r="D415" s="102"/>
      <c r="E415" s="102"/>
      <c r="F415" s="103"/>
    </row>
    <row r="416" s="73" customFormat="1" customHeight="1" spans="3:6">
      <c r="C416" s="102"/>
      <c r="D416" s="102"/>
      <c r="E416" s="102"/>
      <c r="F416" s="103"/>
    </row>
    <row r="417" s="73" customFormat="1" customHeight="1" spans="3:6">
      <c r="C417" s="102"/>
      <c r="D417" s="102"/>
      <c r="E417" s="102"/>
      <c r="F417" s="103"/>
    </row>
    <row r="418" s="73" customFormat="1" customHeight="1" spans="3:6">
      <c r="C418" s="102"/>
      <c r="D418" s="102"/>
      <c r="E418" s="102"/>
      <c r="F418" s="103"/>
    </row>
    <row r="419" s="73" customFormat="1" customHeight="1" spans="3:6">
      <c r="C419" s="102"/>
      <c r="D419" s="102"/>
      <c r="E419" s="102"/>
      <c r="F419" s="103"/>
    </row>
    <row r="420" s="73" customFormat="1" customHeight="1" spans="3:6">
      <c r="C420" s="102"/>
      <c r="D420" s="102"/>
      <c r="E420" s="102"/>
      <c r="F420" s="103"/>
    </row>
    <row r="421" s="73" customFormat="1" customHeight="1" spans="3:6">
      <c r="C421" s="102"/>
      <c r="D421" s="102"/>
      <c r="E421" s="102"/>
      <c r="F421" s="103"/>
    </row>
    <row r="422" s="73" customFormat="1" customHeight="1" spans="3:6">
      <c r="C422" s="102"/>
      <c r="D422" s="102"/>
      <c r="E422" s="102"/>
      <c r="F422" s="103"/>
    </row>
    <row r="423" s="73" customFormat="1" customHeight="1" spans="3:6">
      <c r="C423" s="102"/>
      <c r="D423" s="102"/>
      <c r="E423" s="102"/>
      <c r="F423" s="103"/>
    </row>
    <row r="424" s="73" customFormat="1" customHeight="1" spans="3:6">
      <c r="C424" s="102"/>
      <c r="D424" s="102"/>
      <c r="E424" s="102"/>
      <c r="F424" s="103"/>
    </row>
    <row r="425" s="73" customFormat="1" customHeight="1" spans="3:6">
      <c r="C425" s="102"/>
      <c r="D425" s="102"/>
      <c r="E425" s="102"/>
      <c r="F425" s="103"/>
    </row>
    <row r="426" s="73" customFormat="1" customHeight="1" spans="3:6">
      <c r="C426" s="102"/>
      <c r="D426" s="102"/>
      <c r="E426" s="102"/>
      <c r="F426" s="103"/>
    </row>
    <row r="427" s="73" customFormat="1" customHeight="1" spans="3:6">
      <c r="C427" s="102"/>
      <c r="D427" s="102"/>
      <c r="E427" s="102"/>
      <c r="F427" s="103"/>
    </row>
    <row r="428" s="73" customFormat="1" customHeight="1" spans="3:6">
      <c r="C428" s="102"/>
      <c r="D428" s="102"/>
      <c r="E428" s="102"/>
      <c r="F428" s="103"/>
    </row>
    <row r="429" s="73" customFormat="1" customHeight="1" spans="3:6">
      <c r="C429" s="102"/>
      <c r="D429" s="102"/>
      <c r="E429" s="102"/>
      <c r="F429" s="103"/>
    </row>
    <row r="430" s="73" customFormat="1" customHeight="1" spans="3:6">
      <c r="C430" s="102"/>
      <c r="D430" s="102"/>
      <c r="E430" s="102"/>
      <c r="F430" s="103"/>
    </row>
    <row r="431" s="73" customFormat="1" customHeight="1" spans="3:6">
      <c r="C431" s="102"/>
      <c r="D431" s="102"/>
      <c r="E431" s="102"/>
      <c r="F431" s="103"/>
    </row>
    <row r="432" s="73" customFormat="1" customHeight="1" spans="3:6">
      <c r="C432" s="102"/>
      <c r="D432" s="102"/>
      <c r="E432" s="102"/>
      <c r="F432" s="103"/>
    </row>
    <row r="433" s="73" customFormat="1" customHeight="1" spans="3:6">
      <c r="C433" s="102"/>
      <c r="D433" s="102"/>
      <c r="E433" s="102"/>
      <c r="F433" s="103"/>
    </row>
    <row r="434" s="73" customFormat="1" customHeight="1" spans="3:6">
      <c r="C434" s="102"/>
      <c r="D434" s="102"/>
      <c r="E434" s="102"/>
      <c r="F434" s="103"/>
    </row>
    <row r="435" s="73" customFormat="1" customHeight="1" spans="3:6">
      <c r="C435" s="102"/>
      <c r="D435" s="102"/>
      <c r="E435" s="102"/>
      <c r="F435" s="103"/>
    </row>
    <row r="436" s="73" customFormat="1" customHeight="1" spans="3:6">
      <c r="C436" s="102"/>
      <c r="D436" s="102"/>
      <c r="E436" s="102"/>
      <c r="F436" s="103"/>
    </row>
    <row r="437" s="73" customFormat="1" customHeight="1" spans="3:6">
      <c r="C437" s="102"/>
      <c r="D437" s="102"/>
      <c r="E437" s="102"/>
      <c r="F437" s="103"/>
    </row>
    <row r="438" s="73" customFormat="1" customHeight="1" spans="3:6">
      <c r="C438" s="102"/>
      <c r="D438" s="102"/>
      <c r="E438" s="102"/>
      <c r="F438" s="103"/>
    </row>
    <row r="439" s="73" customFormat="1" customHeight="1" spans="3:6">
      <c r="C439" s="102"/>
      <c r="D439" s="102"/>
      <c r="E439" s="102"/>
      <c r="F439" s="103"/>
    </row>
    <row r="440" s="73" customFormat="1" customHeight="1" spans="3:6">
      <c r="C440" s="102"/>
      <c r="D440" s="102"/>
      <c r="E440" s="102"/>
      <c r="F440" s="103"/>
    </row>
    <row r="441" s="73" customFormat="1" customHeight="1" spans="3:6">
      <c r="C441" s="102"/>
      <c r="D441" s="102"/>
      <c r="E441" s="102"/>
      <c r="F441" s="103"/>
    </row>
    <row r="442" s="73" customFormat="1" customHeight="1" spans="3:6">
      <c r="C442" s="102"/>
      <c r="D442" s="102"/>
      <c r="E442" s="102"/>
      <c r="F442" s="103"/>
    </row>
    <row r="443" s="73" customFormat="1" customHeight="1" spans="3:6">
      <c r="C443" s="102"/>
      <c r="D443" s="102"/>
      <c r="E443" s="102"/>
      <c r="F443" s="103"/>
    </row>
    <row r="444" s="73" customFormat="1" customHeight="1" spans="3:6">
      <c r="C444" s="102"/>
      <c r="D444" s="102"/>
      <c r="E444" s="102"/>
      <c r="F444" s="103"/>
    </row>
    <row r="445" s="73" customFormat="1" customHeight="1" spans="3:6">
      <c r="C445" s="102"/>
      <c r="D445" s="102"/>
      <c r="E445" s="102"/>
      <c r="F445" s="103"/>
    </row>
    <row r="446" s="73" customFormat="1" customHeight="1" spans="3:6">
      <c r="C446" s="102"/>
      <c r="D446" s="102"/>
      <c r="E446" s="102"/>
      <c r="F446" s="103"/>
    </row>
    <row r="447" s="73" customFormat="1" customHeight="1" spans="3:6">
      <c r="C447" s="102"/>
      <c r="D447" s="102"/>
      <c r="E447" s="102"/>
      <c r="F447" s="103"/>
    </row>
    <row r="448" s="73" customFormat="1" customHeight="1" spans="3:6">
      <c r="C448" s="102"/>
      <c r="D448" s="102"/>
      <c r="E448" s="102"/>
      <c r="F448" s="103"/>
    </row>
    <row r="449" s="73" customFormat="1" customHeight="1" spans="3:6">
      <c r="C449" s="102"/>
      <c r="D449" s="102"/>
      <c r="E449" s="102"/>
      <c r="F449" s="103"/>
    </row>
    <row r="450" s="73" customFormat="1" customHeight="1" spans="3:6">
      <c r="C450" s="102"/>
      <c r="D450" s="102"/>
      <c r="E450" s="102"/>
      <c r="F450" s="103"/>
    </row>
    <row r="451" s="73" customFormat="1" customHeight="1" spans="3:6">
      <c r="C451" s="102"/>
      <c r="D451" s="102"/>
      <c r="E451" s="102"/>
      <c r="F451" s="103"/>
    </row>
    <row r="452" s="73" customFormat="1" customHeight="1" spans="3:6">
      <c r="C452" s="102"/>
      <c r="D452" s="102"/>
      <c r="E452" s="102"/>
      <c r="F452" s="103"/>
    </row>
    <row r="453" s="73" customFormat="1" customHeight="1" spans="3:6">
      <c r="C453" s="102"/>
      <c r="D453" s="102"/>
      <c r="E453" s="102"/>
      <c r="F453" s="103"/>
    </row>
    <row r="454" s="73" customFormat="1" customHeight="1" spans="3:6">
      <c r="C454" s="102"/>
      <c r="D454" s="102"/>
      <c r="E454" s="102"/>
      <c r="F454" s="103"/>
    </row>
    <row r="455" s="73" customFormat="1" customHeight="1" spans="3:6">
      <c r="C455" s="102"/>
      <c r="D455" s="102"/>
      <c r="E455" s="102"/>
      <c r="F455" s="103"/>
    </row>
    <row r="456" s="73" customFormat="1" customHeight="1" spans="3:6">
      <c r="C456" s="102"/>
      <c r="D456" s="102"/>
      <c r="E456" s="102"/>
      <c r="F456" s="103"/>
    </row>
    <row r="457" s="73" customFormat="1" customHeight="1" spans="3:6">
      <c r="C457" s="102"/>
      <c r="D457" s="102"/>
      <c r="E457" s="102"/>
      <c r="F457" s="103"/>
    </row>
    <row r="458" s="73" customFormat="1" customHeight="1" spans="3:6">
      <c r="C458" s="102"/>
      <c r="D458" s="102"/>
      <c r="E458" s="102"/>
      <c r="F458" s="103"/>
    </row>
    <row r="459" s="73" customFormat="1" customHeight="1" spans="3:6">
      <c r="C459" s="102"/>
      <c r="D459" s="102"/>
      <c r="E459" s="102"/>
      <c r="F459" s="103"/>
    </row>
    <row r="460" s="73" customFormat="1" customHeight="1" spans="3:6">
      <c r="C460" s="102"/>
      <c r="D460" s="102"/>
      <c r="E460" s="102"/>
      <c r="F460" s="103"/>
    </row>
    <row r="461" s="73" customFormat="1" customHeight="1" spans="3:6">
      <c r="C461" s="102"/>
      <c r="D461" s="102"/>
      <c r="E461" s="102"/>
      <c r="F461" s="103"/>
    </row>
  </sheetData>
  <mergeCells count="2">
    <mergeCell ref="A2:F2"/>
    <mergeCell ref="C3:F3"/>
  </mergeCells>
  <printOptions horizontalCentered="1"/>
  <pageMargins left="0.590277777777778" right="0.590277777777778" top="0.786805555555556" bottom="0.590277777777778" header="0.314583333333333" footer="0.393055555555556"/>
  <pageSetup paperSize="9" firstPageNumber="3" fitToHeight="0" orientation="portrait" blackAndWhite="1" useFirstPageNumber="1" horizontalDpi="600"/>
  <headerFooter alignWithMargins="0" scaleWithDoc="0">
    <oddFooter>&amp;C&amp;"Times New Roman"&amp;12— &amp;P —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0"/>
  <sheetViews>
    <sheetView showZeros="0" view="pageBreakPreview" zoomScaleNormal="100" workbookViewId="0">
      <pane ySplit="5" topLeftCell="A28" activePane="bottomLeft" state="frozen"/>
      <selection/>
      <selection pane="bottomLeft" activeCell="C5" sqref="C5"/>
    </sheetView>
  </sheetViews>
  <sheetFormatPr defaultColWidth="9" defaultRowHeight="15" customHeight="1" outlineLevelCol="5"/>
  <cols>
    <col min="1" max="1" width="8.66666666666667" style="36" customWidth="1"/>
    <col min="2" max="2" width="35.3333333333333" style="39" customWidth="1"/>
    <col min="3" max="3" width="7.775" style="40" customWidth="1"/>
    <col min="4" max="4" width="8.775" style="40" customWidth="1"/>
    <col min="5" max="5" width="7.10833333333333" style="40" customWidth="1"/>
    <col min="6" max="6" width="26.4416666666667" style="41" customWidth="1"/>
    <col min="7" max="158" width="9" style="42" customWidth="1"/>
    <col min="159" max="16384" width="9" style="42"/>
  </cols>
  <sheetData>
    <row r="1" ht="33" customHeight="1" spans="1:6">
      <c r="A1" s="43" t="s">
        <v>22</v>
      </c>
      <c r="B1" s="44"/>
      <c r="C1" s="45"/>
      <c r="D1" s="45"/>
      <c r="E1" s="45"/>
      <c r="F1" s="46"/>
    </row>
    <row r="2" ht="29.1" customHeight="1" spans="1:6">
      <c r="A2" s="47" t="s">
        <v>23</v>
      </c>
      <c r="B2" s="48"/>
      <c r="C2" s="49"/>
      <c r="D2" s="49"/>
      <c r="E2" s="49"/>
      <c r="F2" s="50"/>
    </row>
    <row r="3" s="36" customFormat="1" ht="24" customHeight="1" spans="2:6">
      <c r="B3" s="51"/>
      <c r="C3" s="52" t="s">
        <v>24</v>
      </c>
      <c r="D3" s="52"/>
      <c r="E3" s="52"/>
      <c r="F3" s="52"/>
    </row>
    <row r="4" s="36" customFormat="1" ht="43.95" customHeight="1" spans="1:6">
      <c r="A4" s="53" t="s">
        <v>25</v>
      </c>
      <c r="B4" s="53" t="s">
        <v>26</v>
      </c>
      <c r="C4" s="53" t="s">
        <v>27</v>
      </c>
      <c r="D4" s="53" t="s">
        <v>28</v>
      </c>
      <c r="E4" s="53" t="s">
        <v>29</v>
      </c>
      <c r="F4" s="54" t="s">
        <v>30</v>
      </c>
    </row>
    <row r="5" s="37" customFormat="1" ht="27" customHeight="1" spans="1:6">
      <c r="A5" s="55"/>
      <c r="B5" s="56" t="s">
        <v>31</v>
      </c>
      <c r="C5" s="57">
        <f>SUM(C6:C30)</f>
        <v>75557</v>
      </c>
      <c r="D5" s="57">
        <f>SUM(D6:D30)</f>
        <v>65081</v>
      </c>
      <c r="E5" s="57">
        <f>D5-C5</f>
        <v>-10476</v>
      </c>
      <c r="F5" s="58"/>
    </row>
    <row r="6" s="36" customFormat="1" ht="27" customHeight="1" spans="1:6">
      <c r="A6" s="59">
        <v>201</v>
      </c>
      <c r="B6" s="60" t="s">
        <v>32</v>
      </c>
      <c r="C6" s="61">
        <v>9085</v>
      </c>
      <c r="D6" s="61">
        <v>8392</v>
      </c>
      <c r="E6" s="61">
        <f>D6-C6</f>
        <v>-693</v>
      </c>
      <c r="F6" s="62"/>
    </row>
    <row r="7" s="36" customFormat="1" ht="27" customHeight="1" spans="1:6">
      <c r="A7" s="59">
        <v>202</v>
      </c>
      <c r="B7" s="60" t="s">
        <v>33</v>
      </c>
      <c r="C7" s="61">
        <v>0</v>
      </c>
      <c r="D7" s="61">
        <v>0</v>
      </c>
      <c r="E7" s="61">
        <f t="shared" ref="E7:E30" si="0">D7-C7</f>
        <v>0</v>
      </c>
      <c r="F7" s="62"/>
    </row>
    <row r="8" s="36" customFormat="1" ht="27" customHeight="1" spans="1:6">
      <c r="A8" s="59">
        <v>203</v>
      </c>
      <c r="B8" s="60" t="s">
        <v>34</v>
      </c>
      <c r="C8" s="61">
        <v>6</v>
      </c>
      <c r="D8" s="61">
        <v>6</v>
      </c>
      <c r="E8" s="61">
        <f t="shared" si="0"/>
        <v>0</v>
      </c>
      <c r="F8" s="62"/>
    </row>
    <row r="9" s="36" customFormat="1" ht="27" customHeight="1" spans="1:6">
      <c r="A9" s="59">
        <v>204</v>
      </c>
      <c r="B9" s="60" t="s">
        <v>35</v>
      </c>
      <c r="C9" s="61">
        <v>673</v>
      </c>
      <c r="D9" s="61">
        <v>725</v>
      </c>
      <c r="E9" s="61">
        <f t="shared" si="0"/>
        <v>52</v>
      </c>
      <c r="F9" s="62"/>
    </row>
    <row r="10" s="36" customFormat="1" ht="27" customHeight="1" spans="1:6">
      <c r="A10" s="59">
        <v>205</v>
      </c>
      <c r="B10" s="60" t="s">
        <v>36</v>
      </c>
      <c r="C10" s="61">
        <v>14860</v>
      </c>
      <c r="D10" s="61">
        <v>15307</v>
      </c>
      <c r="E10" s="61">
        <f t="shared" si="0"/>
        <v>447</v>
      </c>
      <c r="F10" s="62"/>
    </row>
    <row r="11" s="36" customFormat="1" ht="27" customHeight="1" spans="1:6">
      <c r="A11" s="59">
        <v>206</v>
      </c>
      <c r="B11" s="60" t="s">
        <v>37</v>
      </c>
      <c r="C11" s="61">
        <v>3052</v>
      </c>
      <c r="D11" s="61">
        <v>2690</v>
      </c>
      <c r="E11" s="61">
        <f t="shared" si="0"/>
        <v>-362</v>
      </c>
      <c r="F11" s="62"/>
    </row>
    <row r="12" s="36" customFormat="1" ht="27" customHeight="1" spans="1:6">
      <c r="A12" s="59">
        <v>207</v>
      </c>
      <c r="B12" s="60" t="s">
        <v>38</v>
      </c>
      <c r="C12" s="61">
        <v>30</v>
      </c>
      <c r="D12" s="63">
        <v>35</v>
      </c>
      <c r="E12" s="61">
        <f t="shared" si="0"/>
        <v>5</v>
      </c>
      <c r="F12" s="62"/>
    </row>
    <row r="13" s="36" customFormat="1" ht="27" customHeight="1" spans="1:6">
      <c r="A13" s="59">
        <v>208</v>
      </c>
      <c r="B13" s="60" t="s">
        <v>39</v>
      </c>
      <c r="C13" s="61">
        <v>23384</v>
      </c>
      <c r="D13" s="63">
        <v>16772</v>
      </c>
      <c r="E13" s="61">
        <f t="shared" si="0"/>
        <v>-6612</v>
      </c>
      <c r="F13" s="62"/>
    </row>
    <row r="14" s="36" customFormat="1" ht="27" customHeight="1" spans="1:6">
      <c r="A14" s="59">
        <v>210</v>
      </c>
      <c r="B14" s="60" t="s">
        <v>40</v>
      </c>
      <c r="C14" s="61">
        <v>4763</v>
      </c>
      <c r="D14" s="63">
        <v>4034</v>
      </c>
      <c r="E14" s="61">
        <f t="shared" si="0"/>
        <v>-729</v>
      </c>
      <c r="F14" s="62"/>
    </row>
    <row r="15" s="36" customFormat="1" ht="27" customHeight="1" spans="1:6">
      <c r="A15" s="59">
        <v>211</v>
      </c>
      <c r="B15" s="60" t="s">
        <v>41</v>
      </c>
      <c r="C15" s="61">
        <v>869</v>
      </c>
      <c r="D15" s="63">
        <v>474</v>
      </c>
      <c r="E15" s="61">
        <f t="shared" si="0"/>
        <v>-395</v>
      </c>
      <c r="F15" s="62"/>
    </row>
    <row r="16" s="36" customFormat="1" ht="27" customHeight="1" spans="1:6">
      <c r="A16" s="59">
        <v>212</v>
      </c>
      <c r="B16" s="60" t="s">
        <v>42</v>
      </c>
      <c r="C16" s="61">
        <v>4552</v>
      </c>
      <c r="D16" s="63">
        <v>4620</v>
      </c>
      <c r="E16" s="61">
        <f t="shared" si="0"/>
        <v>68</v>
      </c>
      <c r="F16" s="62"/>
    </row>
    <row r="17" s="36" customFormat="1" ht="27" customHeight="1" spans="1:6">
      <c r="A17" s="59">
        <v>213</v>
      </c>
      <c r="B17" s="60" t="s">
        <v>43</v>
      </c>
      <c r="C17" s="61">
        <v>3298</v>
      </c>
      <c r="D17" s="63">
        <v>3889</v>
      </c>
      <c r="E17" s="61">
        <f t="shared" si="0"/>
        <v>591</v>
      </c>
      <c r="F17" s="62"/>
    </row>
    <row r="18" s="36" customFormat="1" ht="27" customHeight="1" spans="1:6">
      <c r="A18" s="59">
        <v>214</v>
      </c>
      <c r="B18" s="60" t="s">
        <v>44</v>
      </c>
      <c r="C18" s="61">
        <v>2183</v>
      </c>
      <c r="D18" s="63">
        <v>214</v>
      </c>
      <c r="E18" s="61">
        <f t="shared" si="0"/>
        <v>-1969</v>
      </c>
      <c r="F18" s="62"/>
    </row>
    <row r="19" s="36" customFormat="1" ht="27" customHeight="1" spans="1:6">
      <c r="A19" s="59">
        <v>215</v>
      </c>
      <c r="B19" s="60" t="s">
        <v>45</v>
      </c>
      <c r="C19" s="61">
        <v>3551</v>
      </c>
      <c r="D19" s="63">
        <v>3840</v>
      </c>
      <c r="E19" s="61">
        <f t="shared" si="0"/>
        <v>289</v>
      </c>
      <c r="F19" s="62"/>
    </row>
    <row r="20" s="36" customFormat="1" ht="27" customHeight="1" spans="1:6">
      <c r="A20" s="59">
        <v>216</v>
      </c>
      <c r="B20" s="60" t="s">
        <v>46</v>
      </c>
      <c r="C20" s="61">
        <v>0</v>
      </c>
      <c r="D20" s="63"/>
      <c r="E20" s="61">
        <f t="shared" si="0"/>
        <v>0</v>
      </c>
      <c r="F20" s="62"/>
    </row>
    <row r="21" s="36" customFormat="1" ht="27" customHeight="1" spans="1:6">
      <c r="A21" s="59">
        <v>217</v>
      </c>
      <c r="B21" s="60" t="s">
        <v>47</v>
      </c>
      <c r="C21" s="61">
        <v>3</v>
      </c>
      <c r="D21" s="63">
        <v>23</v>
      </c>
      <c r="E21" s="61">
        <f t="shared" si="0"/>
        <v>20</v>
      </c>
      <c r="F21" s="62"/>
    </row>
    <row r="22" s="36" customFormat="1" ht="27" customHeight="1" spans="1:6">
      <c r="A22" s="59">
        <v>219</v>
      </c>
      <c r="B22" s="60" t="s">
        <v>48</v>
      </c>
      <c r="C22" s="61">
        <v>40</v>
      </c>
      <c r="D22" s="63">
        <v>59</v>
      </c>
      <c r="E22" s="61">
        <f t="shared" si="0"/>
        <v>19</v>
      </c>
      <c r="F22" s="62"/>
    </row>
    <row r="23" s="36" customFormat="1" ht="27" customHeight="1" spans="1:6">
      <c r="A23" s="59">
        <v>220</v>
      </c>
      <c r="B23" s="60" t="s">
        <v>49</v>
      </c>
      <c r="C23" s="61">
        <v>1879</v>
      </c>
      <c r="D23" s="63">
        <v>639</v>
      </c>
      <c r="E23" s="61">
        <f t="shared" si="0"/>
        <v>-1240</v>
      </c>
      <c r="F23" s="63"/>
    </row>
    <row r="24" s="36" customFormat="1" ht="27" customHeight="1" spans="1:6">
      <c r="A24" s="59">
        <v>221</v>
      </c>
      <c r="B24" s="60" t="s">
        <v>50</v>
      </c>
      <c r="C24" s="61">
        <v>2156</v>
      </c>
      <c r="D24" s="63">
        <v>2210</v>
      </c>
      <c r="E24" s="61">
        <f t="shared" si="0"/>
        <v>54</v>
      </c>
      <c r="F24" s="63"/>
    </row>
    <row r="25" s="36" customFormat="1" ht="27" customHeight="1" spans="1:6">
      <c r="A25" s="59">
        <v>222</v>
      </c>
      <c r="B25" s="60" t="s">
        <v>51</v>
      </c>
      <c r="C25" s="61">
        <v>0</v>
      </c>
      <c r="D25" s="61"/>
      <c r="E25" s="61">
        <f t="shared" si="0"/>
        <v>0</v>
      </c>
      <c r="F25" s="63"/>
    </row>
    <row r="26" s="36" customFormat="1" ht="27" customHeight="1" spans="1:6">
      <c r="A26" s="59">
        <v>224</v>
      </c>
      <c r="B26" s="60" t="s">
        <v>52</v>
      </c>
      <c r="C26" s="61">
        <v>812</v>
      </c>
      <c r="D26" s="61">
        <v>791</v>
      </c>
      <c r="E26" s="61">
        <f t="shared" si="0"/>
        <v>-21</v>
      </c>
      <c r="F26" s="62"/>
    </row>
    <row r="27" s="36" customFormat="1" ht="27" customHeight="1" spans="1:6">
      <c r="A27" s="59">
        <v>227</v>
      </c>
      <c r="B27" s="60" t="s">
        <v>53</v>
      </c>
      <c r="C27" s="61"/>
      <c r="D27" s="61"/>
      <c r="E27" s="61">
        <f t="shared" si="0"/>
        <v>0</v>
      </c>
      <c r="F27" s="62"/>
    </row>
    <row r="28" s="36" customFormat="1" ht="27" customHeight="1" spans="1:6">
      <c r="A28" s="59">
        <v>229</v>
      </c>
      <c r="B28" s="60" t="s">
        <v>54</v>
      </c>
      <c r="C28" s="61"/>
      <c r="D28" s="61"/>
      <c r="E28" s="61">
        <f t="shared" si="0"/>
        <v>0</v>
      </c>
      <c r="F28" s="62"/>
    </row>
    <row r="29" s="36" customFormat="1" ht="27" customHeight="1" spans="1:6">
      <c r="A29" s="59">
        <v>232</v>
      </c>
      <c r="B29" s="60" t="s">
        <v>55</v>
      </c>
      <c r="C29" s="61">
        <v>361</v>
      </c>
      <c r="D29" s="61">
        <v>361</v>
      </c>
      <c r="E29" s="61">
        <f t="shared" si="0"/>
        <v>0</v>
      </c>
      <c r="F29" s="62"/>
    </row>
    <row r="30" s="36" customFormat="1" ht="27" customHeight="1" spans="1:6">
      <c r="A30" s="59">
        <v>233</v>
      </c>
      <c r="B30" s="60" t="s">
        <v>56</v>
      </c>
      <c r="C30" s="61"/>
      <c r="D30" s="61"/>
      <c r="E30" s="61">
        <f t="shared" si="0"/>
        <v>0</v>
      </c>
      <c r="F30" s="62"/>
    </row>
    <row r="31" s="37" customFormat="1" ht="27" customHeight="1" spans="1:6">
      <c r="A31" s="64"/>
      <c r="B31" s="56" t="s">
        <v>57</v>
      </c>
      <c r="C31" s="57">
        <f>C32+C38</f>
        <v>7856</v>
      </c>
      <c r="D31" s="57">
        <f>D32+D38</f>
        <v>7856</v>
      </c>
      <c r="E31" s="57">
        <f>C31-D31</f>
        <v>0</v>
      </c>
      <c r="F31" s="65"/>
    </row>
    <row r="32" s="36" customFormat="1" ht="27" customHeight="1" spans="1:6">
      <c r="A32" s="59">
        <v>230</v>
      </c>
      <c r="B32" s="60" t="s">
        <v>58</v>
      </c>
      <c r="C32" s="61">
        <f>SUM(C33:C37)</f>
        <v>6600</v>
      </c>
      <c r="D32" s="61">
        <f>SUM(D33:D37)</f>
        <v>6600</v>
      </c>
      <c r="E32" s="61">
        <f>D32-C32</f>
        <v>0</v>
      </c>
      <c r="F32" s="62"/>
    </row>
    <row r="33" s="36" customFormat="1" ht="27" customHeight="1" spans="1:6">
      <c r="A33" s="59">
        <v>23002</v>
      </c>
      <c r="B33" s="66" t="s">
        <v>59</v>
      </c>
      <c r="C33" s="61"/>
      <c r="D33" s="61"/>
      <c r="E33" s="61">
        <f t="shared" ref="E33:E39" si="1">D33-C33</f>
        <v>0</v>
      </c>
      <c r="F33" s="62"/>
    </row>
    <row r="34" s="36" customFormat="1" ht="27" customHeight="1" spans="1:6">
      <c r="A34" s="59">
        <v>23003</v>
      </c>
      <c r="B34" s="66" t="s">
        <v>60</v>
      </c>
      <c r="C34" s="61"/>
      <c r="D34" s="61"/>
      <c r="E34" s="61">
        <f t="shared" si="1"/>
        <v>0</v>
      </c>
      <c r="F34" s="62"/>
    </row>
    <row r="35" s="38" customFormat="1" ht="27" customHeight="1" spans="1:6">
      <c r="A35" s="59">
        <v>23006</v>
      </c>
      <c r="B35" s="66" t="s">
        <v>61</v>
      </c>
      <c r="C35" s="61">
        <v>6600</v>
      </c>
      <c r="D35" s="61">
        <v>6600</v>
      </c>
      <c r="E35" s="61">
        <f t="shared" si="1"/>
        <v>0</v>
      </c>
      <c r="F35" s="62"/>
    </row>
    <row r="36" s="36" customFormat="1" ht="27" customHeight="1" spans="1:6">
      <c r="A36" s="67">
        <v>23009</v>
      </c>
      <c r="B36" s="68" t="s">
        <v>62</v>
      </c>
      <c r="C36" s="69"/>
      <c r="D36" s="69"/>
      <c r="E36" s="61">
        <f t="shared" si="1"/>
        <v>0</v>
      </c>
      <c r="F36" s="62"/>
    </row>
    <row r="37" s="36" customFormat="1" ht="27" customHeight="1" spans="1:6">
      <c r="A37" s="67">
        <v>23015</v>
      </c>
      <c r="B37" s="66" t="s">
        <v>63</v>
      </c>
      <c r="C37" s="69"/>
      <c r="D37" s="69"/>
      <c r="E37" s="61">
        <f t="shared" si="1"/>
        <v>0</v>
      </c>
      <c r="F37" s="62"/>
    </row>
    <row r="38" s="36" customFormat="1" ht="27" customHeight="1" spans="1:6">
      <c r="A38" s="59">
        <v>231</v>
      </c>
      <c r="B38" s="60" t="s">
        <v>64</v>
      </c>
      <c r="C38" s="61">
        <v>1256</v>
      </c>
      <c r="D38" s="61">
        <v>1256</v>
      </c>
      <c r="E38" s="61">
        <f t="shared" si="1"/>
        <v>0</v>
      </c>
      <c r="F38" s="62"/>
    </row>
    <row r="39" s="36" customFormat="1" ht="27" customHeight="1" spans="1:6">
      <c r="A39" s="70"/>
      <c r="B39" s="71" t="s">
        <v>65</v>
      </c>
      <c r="C39" s="72">
        <f>C5+C31</f>
        <v>83413</v>
      </c>
      <c r="D39" s="72">
        <f>D5+D31</f>
        <v>72937</v>
      </c>
      <c r="E39" s="72">
        <f>E5+E31</f>
        <v>-10476</v>
      </c>
      <c r="F39" s="62"/>
    </row>
    <row r="40" ht="17.4" customHeight="1"/>
  </sheetData>
  <mergeCells count="2">
    <mergeCell ref="A2:F2"/>
    <mergeCell ref="C3:F3"/>
  </mergeCells>
  <printOptions horizontalCentered="1"/>
  <pageMargins left="0.590277777777778" right="0.590277777777778" top="0.786805555555556" bottom="0.590277777777778" header="0.314583333333333" footer="0.393055555555556"/>
  <pageSetup paperSize="9" scale="98" firstPageNumber="4" fitToHeight="0" orientation="portrait" blackAndWhite="1" useFirstPageNumber="1" horizontalDpi="600"/>
  <headerFooter alignWithMargins="0" scaleWithDoc="0">
    <oddFooter>&amp;C&amp;"Times New Roman"&amp;12— &amp;P —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536"/>
  <sheetViews>
    <sheetView showZeros="0" view="pageBreakPreview" zoomScaleNormal="100" topLeftCell="A6" workbookViewId="0">
      <selection activeCell="I18" sqref="I18"/>
    </sheetView>
  </sheetViews>
  <sheetFormatPr defaultColWidth="9" defaultRowHeight="15.75" customHeight="1" outlineLevelCol="5"/>
  <cols>
    <col min="1" max="1" width="8.66666666666667" style="3" customWidth="1"/>
    <col min="2" max="2" width="46" style="3" customWidth="1"/>
    <col min="3" max="3" width="7.88333333333333" style="3" customWidth="1"/>
    <col min="4" max="4" width="10" style="3" customWidth="1"/>
    <col min="5" max="5" width="9.21666666666667" style="3" customWidth="1"/>
    <col min="6" max="6" width="12.1083333333333" style="5" customWidth="1"/>
    <col min="7" max="236" width="9" style="3" customWidth="1"/>
    <col min="237" max="16384" width="9" style="3"/>
  </cols>
  <sheetData>
    <row r="1" ht="32.1" customHeight="1" spans="1:2">
      <c r="A1" s="6" t="s">
        <v>66</v>
      </c>
      <c r="B1" s="7"/>
    </row>
    <row r="2" ht="30" customHeight="1" spans="1:6">
      <c r="A2" s="8" t="s">
        <v>67</v>
      </c>
      <c r="B2" s="9"/>
      <c r="C2" s="9"/>
      <c r="D2" s="9"/>
      <c r="E2" s="9"/>
      <c r="F2" s="29"/>
    </row>
    <row r="3" s="1" customFormat="1" ht="18" customHeight="1" spans="2:6">
      <c r="B3" s="30"/>
      <c r="C3" s="31" t="s">
        <v>68</v>
      </c>
      <c r="D3" s="31"/>
      <c r="E3" s="10" t="s">
        <v>24</v>
      </c>
      <c r="F3" s="32"/>
    </row>
    <row r="4" s="2" customFormat="1" ht="24" customHeight="1" spans="1:6">
      <c r="A4" s="11" t="s">
        <v>69</v>
      </c>
      <c r="B4" s="11" t="s">
        <v>70</v>
      </c>
      <c r="C4" s="13" t="s">
        <v>27</v>
      </c>
      <c r="D4" s="13" t="s">
        <v>71</v>
      </c>
      <c r="E4" s="13" t="s">
        <v>72</v>
      </c>
      <c r="F4" s="13" t="s">
        <v>30</v>
      </c>
    </row>
    <row r="5" s="1" customFormat="1" ht="34.05" customHeight="1" spans="1:6">
      <c r="A5" s="14"/>
      <c r="B5" s="33" t="s">
        <v>73</v>
      </c>
      <c r="C5" s="16">
        <f>SUM(C6:C14)</f>
        <v>42710</v>
      </c>
      <c r="D5" s="16">
        <f>SUM(D6:D14)</f>
        <v>18926</v>
      </c>
      <c r="E5" s="16">
        <f t="shared" ref="E5:E18" si="0">D5-C5</f>
        <v>-23784</v>
      </c>
      <c r="F5" s="17"/>
    </row>
    <row r="6" s="1" customFormat="1" ht="24" customHeight="1" spans="1:6">
      <c r="A6" s="14">
        <v>1030146</v>
      </c>
      <c r="B6" s="18" t="s">
        <v>74</v>
      </c>
      <c r="C6" s="19"/>
      <c r="D6" s="34"/>
      <c r="E6" s="19"/>
      <c r="F6" s="17"/>
    </row>
    <row r="7" s="1" customFormat="1" ht="24" customHeight="1" spans="1:6">
      <c r="A7" s="14">
        <v>1030147</v>
      </c>
      <c r="B7" s="18" t="s">
        <v>75</v>
      </c>
      <c r="C7" s="19"/>
      <c r="D7" s="19"/>
      <c r="E7" s="19">
        <f t="shared" si="0"/>
        <v>0</v>
      </c>
      <c r="F7" s="17"/>
    </row>
    <row r="8" s="1" customFormat="1" ht="24" customHeight="1" spans="1:6">
      <c r="A8" s="14">
        <v>1030148</v>
      </c>
      <c r="B8" s="18" t="s">
        <v>76</v>
      </c>
      <c r="C8" s="19">
        <v>40410</v>
      </c>
      <c r="D8" s="34">
        <v>17976</v>
      </c>
      <c r="E8" s="19">
        <f t="shared" si="0"/>
        <v>-22434</v>
      </c>
      <c r="F8" s="17"/>
    </row>
    <row r="9" s="1" customFormat="1" ht="24" customHeight="1" spans="1:6">
      <c r="A9" s="14">
        <v>1030180</v>
      </c>
      <c r="B9" s="18" t="s">
        <v>77</v>
      </c>
      <c r="C9" s="19"/>
      <c r="D9" s="19"/>
      <c r="E9" s="19">
        <f t="shared" si="0"/>
        <v>0</v>
      </c>
      <c r="F9" s="17"/>
    </row>
    <row r="10" s="1" customFormat="1" ht="24" customHeight="1" spans="1:6">
      <c r="A10" s="14">
        <v>1030156</v>
      </c>
      <c r="B10" s="18" t="s">
        <v>78</v>
      </c>
      <c r="C10" s="19">
        <v>1800</v>
      </c>
      <c r="D10" s="19">
        <v>745</v>
      </c>
      <c r="E10" s="19">
        <f t="shared" si="0"/>
        <v>-1055</v>
      </c>
      <c r="F10" s="17"/>
    </row>
    <row r="11" s="1" customFormat="1" ht="24" customHeight="1" spans="1:6">
      <c r="A11" s="14">
        <v>1030178</v>
      </c>
      <c r="B11" s="18" t="s">
        <v>79</v>
      </c>
      <c r="C11" s="19">
        <v>500</v>
      </c>
      <c r="D11" s="19">
        <v>205</v>
      </c>
      <c r="E11" s="19">
        <f t="shared" si="0"/>
        <v>-295</v>
      </c>
      <c r="F11" s="17"/>
    </row>
    <row r="12" s="1" customFormat="1" ht="24" customHeight="1" spans="1:6">
      <c r="A12" s="14">
        <v>1030199</v>
      </c>
      <c r="B12" s="18" t="s">
        <v>80</v>
      </c>
      <c r="C12" s="19"/>
      <c r="D12" s="19"/>
      <c r="E12" s="19">
        <f t="shared" si="0"/>
        <v>0</v>
      </c>
      <c r="F12" s="17"/>
    </row>
    <row r="13" s="1" customFormat="1" ht="24" customHeight="1" spans="1:6">
      <c r="A13" s="14">
        <v>1031006</v>
      </c>
      <c r="B13" s="18" t="s">
        <v>81</v>
      </c>
      <c r="C13" s="19"/>
      <c r="D13" s="19"/>
      <c r="E13" s="19">
        <f t="shared" si="0"/>
        <v>0</v>
      </c>
      <c r="F13" s="17"/>
    </row>
    <row r="14" s="1" customFormat="1" ht="24" customHeight="1" spans="1:6">
      <c r="A14" s="14">
        <v>1031099</v>
      </c>
      <c r="B14" s="18" t="s">
        <v>82</v>
      </c>
      <c r="C14" s="19"/>
      <c r="D14" s="19"/>
      <c r="E14" s="19">
        <f t="shared" si="0"/>
        <v>0</v>
      </c>
      <c r="F14" s="17"/>
    </row>
    <row r="15" s="1" customFormat="1" ht="24" customHeight="1" spans="1:6">
      <c r="A15" s="14"/>
      <c r="B15" s="15" t="s">
        <v>83</v>
      </c>
      <c r="C15" s="16">
        <f>SUM(C16:C20)</f>
        <v>1443</v>
      </c>
      <c r="D15" s="16">
        <f>SUM(D16:D20)</f>
        <v>20421</v>
      </c>
      <c r="E15" s="16">
        <f t="shared" si="0"/>
        <v>18978</v>
      </c>
      <c r="F15" s="17"/>
    </row>
    <row r="16" s="1" customFormat="1" ht="24" customHeight="1" spans="1:6">
      <c r="A16" s="14">
        <v>11004</v>
      </c>
      <c r="B16" s="18" t="s">
        <v>84</v>
      </c>
      <c r="C16" s="19">
        <v>991</v>
      </c>
      <c r="D16" s="19">
        <v>19969</v>
      </c>
      <c r="E16" s="19">
        <f t="shared" si="0"/>
        <v>18978</v>
      </c>
      <c r="F16" s="17"/>
    </row>
    <row r="17" s="1" customFormat="1" ht="24" customHeight="1" spans="1:6">
      <c r="A17" s="14">
        <v>11006</v>
      </c>
      <c r="B17" s="18" t="s">
        <v>85</v>
      </c>
      <c r="C17" s="19"/>
      <c r="D17" s="19"/>
      <c r="E17" s="19">
        <f t="shared" si="0"/>
        <v>0</v>
      </c>
      <c r="F17" s="17"/>
    </row>
    <row r="18" s="1" customFormat="1" ht="24" customHeight="1" spans="1:6">
      <c r="A18" s="14">
        <v>11008</v>
      </c>
      <c r="B18" s="18" t="s">
        <v>86</v>
      </c>
      <c r="C18" s="19">
        <v>452</v>
      </c>
      <c r="D18" s="19">
        <v>452</v>
      </c>
      <c r="E18" s="19">
        <f t="shared" si="0"/>
        <v>0</v>
      </c>
      <c r="F18" s="17"/>
    </row>
    <row r="19" s="1" customFormat="1" ht="24" customHeight="1" spans="1:6">
      <c r="A19" s="14">
        <v>11009</v>
      </c>
      <c r="B19" s="18" t="s">
        <v>87</v>
      </c>
      <c r="C19" s="19"/>
      <c r="D19" s="19"/>
      <c r="E19" s="19">
        <f t="shared" ref="E17:E26" si="1">D19-C19</f>
        <v>0</v>
      </c>
      <c r="F19" s="17"/>
    </row>
    <row r="20" s="1" customFormat="1" ht="24" customHeight="1" spans="1:6">
      <c r="A20" s="14">
        <v>11011</v>
      </c>
      <c r="B20" s="18" t="s">
        <v>88</v>
      </c>
      <c r="C20" s="19"/>
      <c r="D20" s="19"/>
      <c r="E20" s="19">
        <f t="shared" si="1"/>
        <v>0</v>
      </c>
      <c r="F20" s="17"/>
    </row>
    <row r="21" s="1" customFormat="1" ht="24" customHeight="1" spans="1:6">
      <c r="A21" s="14">
        <v>1101102</v>
      </c>
      <c r="B21" s="18" t="s">
        <v>89</v>
      </c>
      <c r="C21" s="19"/>
      <c r="D21" s="19"/>
      <c r="E21" s="19">
        <f t="shared" si="1"/>
        <v>0</v>
      </c>
      <c r="F21" s="17"/>
    </row>
    <row r="22" s="1" customFormat="1" ht="24" customHeight="1" spans="1:6">
      <c r="A22" s="14">
        <v>110110211</v>
      </c>
      <c r="B22" s="18" t="s">
        <v>90</v>
      </c>
      <c r="C22" s="19"/>
      <c r="D22" s="19"/>
      <c r="E22" s="19">
        <f t="shared" si="1"/>
        <v>0</v>
      </c>
      <c r="F22" s="17"/>
    </row>
    <row r="23" s="1" customFormat="1" ht="24" customHeight="1" spans="1:6">
      <c r="A23" s="14">
        <v>110110233</v>
      </c>
      <c r="B23" s="18" t="s">
        <v>91</v>
      </c>
      <c r="C23" s="19"/>
      <c r="D23" s="19"/>
      <c r="E23" s="19">
        <f t="shared" si="1"/>
        <v>0</v>
      </c>
      <c r="F23" s="17"/>
    </row>
    <row r="24" s="1" customFormat="1" ht="24" customHeight="1" spans="1:6">
      <c r="A24" s="14">
        <v>110110298</v>
      </c>
      <c r="B24" s="18" t="s">
        <v>92</v>
      </c>
      <c r="C24" s="19"/>
      <c r="D24" s="19"/>
      <c r="E24" s="19">
        <f t="shared" si="1"/>
        <v>0</v>
      </c>
      <c r="F24" s="17"/>
    </row>
    <row r="25" s="1" customFormat="1" ht="24" customHeight="1" spans="1:6">
      <c r="A25" s="14">
        <v>110110299</v>
      </c>
      <c r="B25" s="18" t="s">
        <v>93</v>
      </c>
      <c r="C25" s="19"/>
      <c r="D25" s="19"/>
      <c r="E25" s="19">
        <f t="shared" si="1"/>
        <v>0</v>
      </c>
      <c r="F25" s="17"/>
    </row>
    <row r="26" s="1" customFormat="1" ht="30" customHeight="1" spans="1:6">
      <c r="A26" s="14"/>
      <c r="B26" s="15" t="s">
        <v>94</v>
      </c>
      <c r="C26" s="16">
        <f>C5+C15</f>
        <v>44153</v>
      </c>
      <c r="D26" s="16">
        <f>D5+D15</f>
        <v>39347</v>
      </c>
      <c r="E26" s="16">
        <f t="shared" si="1"/>
        <v>-4806</v>
      </c>
      <c r="F26" s="35"/>
    </row>
    <row r="27" s="1" customFormat="1" ht="12.75" spans="6:6">
      <c r="F27" s="28"/>
    </row>
    <row r="28" s="1" customFormat="1" ht="12.75" spans="6:6">
      <c r="F28" s="28"/>
    </row>
    <row r="29" s="1" customFormat="1" ht="12.75" spans="6:6">
      <c r="F29" s="28"/>
    </row>
    <row r="30" s="1" customFormat="1" ht="12.75" spans="6:6">
      <c r="F30" s="28"/>
    </row>
    <row r="31" s="1" customFormat="1" ht="12.75" spans="6:6">
      <c r="F31" s="28"/>
    </row>
    <row r="32" s="1" customFormat="1" ht="12.75" spans="6:6">
      <c r="F32" s="28"/>
    </row>
    <row r="33" s="1" customFormat="1" ht="12.75" spans="6:6">
      <c r="F33" s="28"/>
    </row>
    <row r="34" s="1" customFormat="1" ht="12.75" spans="6:6">
      <c r="F34" s="28"/>
    </row>
    <row r="35" s="1" customFormat="1" ht="12.75" spans="6:6">
      <c r="F35" s="28"/>
    </row>
    <row r="36" s="1" customFormat="1" ht="12.75" spans="6:6">
      <c r="F36" s="28"/>
    </row>
    <row r="37" s="1" customFormat="1" ht="12.75" spans="6:6">
      <c r="F37" s="28"/>
    </row>
    <row r="38" s="1" customFormat="1" ht="12.75" spans="6:6">
      <c r="F38" s="28"/>
    </row>
    <row r="39" s="1" customFormat="1" ht="12.75" spans="6:6">
      <c r="F39" s="28"/>
    </row>
    <row r="40" s="1" customFormat="1" ht="12.75" spans="6:6">
      <c r="F40" s="28"/>
    </row>
    <row r="41" s="1" customFormat="1" ht="12.75" spans="6:6">
      <c r="F41" s="28"/>
    </row>
    <row r="42" s="1" customFormat="1" ht="12.75" spans="6:6">
      <c r="F42" s="28"/>
    </row>
    <row r="43" s="1" customFormat="1" ht="12.75" spans="6:6">
      <c r="F43" s="28"/>
    </row>
    <row r="44" s="1" customFormat="1" ht="12.75" spans="6:6">
      <c r="F44" s="28"/>
    </row>
    <row r="45" s="1" customFormat="1" ht="12.75" spans="6:6">
      <c r="F45" s="28"/>
    </row>
    <row r="46" s="1" customFormat="1" ht="12.75" spans="6:6">
      <c r="F46" s="28"/>
    </row>
    <row r="47" s="1" customFormat="1" ht="12.75" spans="6:6">
      <c r="F47" s="28"/>
    </row>
    <row r="48" s="1" customFormat="1" ht="12.75" spans="6:6">
      <c r="F48" s="28"/>
    </row>
    <row r="49" s="1" customFormat="1" ht="12.75" spans="6:6">
      <c r="F49" s="28"/>
    </row>
    <row r="50" s="1" customFormat="1" ht="12.75" spans="6:6">
      <c r="F50" s="28"/>
    </row>
    <row r="51" s="1" customFormat="1" ht="12.75" spans="6:6">
      <c r="F51" s="28"/>
    </row>
    <row r="52" s="1" customFormat="1" ht="12.75" spans="6:6">
      <c r="F52" s="28"/>
    </row>
    <row r="53" s="1" customFormat="1" ht="12.75" spans="6:6">
      <c r="F53" s="28"/>
    </row>
    <row r="54" s="1" customFormat="1" ht="12.75" spans="6:6">
      <c r="F54" s="28"/>
    </row>
    <row r="55" s="1" customFormat="1" ht="12.75" spans="6:6">
      <c r="F55" s="28"/>
    </row>
    <row r="56" s="1" customFormat="1" ht="12.75" spans="6:6">
      <c r="F56" s="28"/>
    </row>
    <row r="57" s="1" customFormat="1" ht="12.75" spans="6:6">
      <c r="F57" s="28"/>
    </row>
    <row r="58" s="1" customFormat="1" ht="12.75" spans="6:6">
      <c r="F58" s="28"/>
    </row>
    <row r="59" s="1" customFormat="1" ht="12.75" spans="6:6">
      <c r="F59" s="28"/>
    </row>
    <row r="60" s="1" customFormat="1" ht="12.75" spans="6:6">
      <c r="F60" s="28"/>
    </row>
    <row r="61" s="1" customFormat="1" ht="12.75" spans="6:6">
      <c r="F61" s="28"/>
    </row>
    <row r="62" s="1" customFormat="1" ht="12.75" spans="6:6">
      <c r="F62" s="28"/>
    </row>
    <row r="63" s="1" customFormat="1" ht="12.75" spans="6:6">
      <c r="F63" s="28"/>
    </row>
    <row r="64" s="1" customFormat="1" ht="12.75" spans="6:6">
      <c r="F64" s="28"/>
    </row>
    <row r="65" s="1" customFormat="1" ht="12.75" spans="6:6">
      <c r="F65" s="28"/>
    </row>
    <row r="66" s="1" customFormat="1" ht="12.75" spans="6:6">
      <c r="F66" s="28"/>
    </row>
    <row r="67" s="1" customFormat="1" ht="12.75" spans="6:6">
      <c r="F67" s="28"/>
    </row>
    <row r="68" s="1" customFormat="1" ht="12.75" spans="6:6">
      <c r="F68" s="28"/>
    </row>
    <row r="69" s="1" customFormat="1" ht="12.75" spans="6:6">
      <c r="F69" s="28"/>
    </row>
    <row r="70" s="1" customFormat="1" ht="12.75" spans="6:6">
      <c r="F70" s="28"/>
    </row>
    <row r="71" s="1" customFormat="1" ht="12.75" spans="6:6">
      <c r="F71" s="28"/>
    </row>
    <row r="72" s="1" customFormat="1" ht="12.75" spans="6:6">
      <c r="F72" s="28"/>
    </row>
    <row r="73" s="1" customFormat="1" ht="12.75" spans="6:6">
      <c r="F73" s="28"/>
    </row>
    <row r="74" s="1" customFormat="1" ht="12.75" spans="6:6">
      <c r="F74" s="28"/>
    </row>
    <row r="75" s="1" customFormat="1" ht="12.75" spans="6:6">
      <c r="F75" s="28"/>
    </row>
    <row r="76" s="1" customFormat="1" ht="12.75" spans="6:6">
      <c r="F76" s="28"/>
    </row>
    <row r="77" s="1" customFormat="1" ht="12.75" spans="6:6">
      <c r="F77" s="28"/>
    </row>
    <row r="78" s="1" customFormat="1" ht="12.75" spans="6:6">
      <c r="F78" s="28"/>
    </row>
    <row r="79" s="1" customFormat="1" ht="12.75" spans="6:6">
      <c r="F79" s="28"/>
    </row>
    <row r="80" s="1" customFormat="1" ht="12.75" spans="6:6">
      <c r="F80" s="28"/>
    </row>
    <row r="81" s="1" customFormat="1" ht="12.75" spans="6:6">
      <c r="F81" s="28"/>
    </row>
    <row r="82" s="1" customFormat="1" ht="12.75" spans="6:6">
      <c r="F82" s="28"/>
    </row>
    <row r="83" s="1" customFormat="1" ht="12.75" spans="6:6">
      <c r="F83" s="28"/>
    </row>
    <row r="84" s="1" customFormat="1" ht="12.75" spans="6:6">
      <c r="F84" s="28"/>
    </row>
    <row r="85" s="1" customFormat="1" ht="12.75" spans="6:6">
      <c r="F85" s="28"/>
    </row>
    <row r="86" s="1" customFormat="1" ht="12.75" spans="6:6">
      <c r="F86" s="28"/>
    </row>
    <row r="87" s="1" customFormat="1" ht="12.75" spans="6:6">
      <c r="F87" s="28"/>
    </row>
    <row r="88" s="1" customFormat="1" ht="12.75" spans="6:6">
      <c r="F88" s="28"/>
    </row>
    <row r="89" s="1" customFormat="1" ht="12.75" spans="6:6">
      <c r="F89" s="28"/>
    </row>
    <row r="90" s="1" customFormat="1" ht="12.75" spans="6:6">
      <c r="F90" s="28"/>
    </row>
    <row r="91" s="1" customFormat="1" ht="12.75" spans="6:6">
      <c r="F91" s="28"/>
    </row>
    <row r="92" s="1" customFormat="1" ht="12.75" spans="6:6">
      <c r="F92" s="28"/>
    </row>
    <row r="93" s="1" customFormat="1" ht="12.75" spans="6:6">
      <c r="F93" s="28"/>
    </row>
    <row r="94" s="1" customFormat="1" ht="12.75" spans="6:6">
      <c r="F94" s="28"/>
    </row>
    <row r="95" s="1" customFormat="1" ht="12.75" spans="6:6">
      <c r="F95" s="28"/>
    </row>
    <row r="96" s="1" customFormat="1" ht="12.75" spans="6:6">
      <c r="F96" s="28"/>
    </row>
    <row r="97" s="1" customFormat="1" ht="12.75" spans="6:6">
      <c r="F97" s="28"/>
    </row>
    <row r="98" s="1" customFormat="1" ht="12.75" spans="6:6">
      <c r="F98" s="28"/>
    </row>
    <row r="99" s="1" customFormat="1" ht="12.75" spans="6:6">
      <c r="F99" s="28"/>
    </row>
    <row r="100" s="1" customFormat="1" ht="12.75" spans="6:6">
      <c r="F100" s="28"/>
    </row>
    <row r="101" s="1" customFormat="1" ht="12.75" spans="6:6">
      <c r="F101" s="28"/>
    </row>
    <row r="102" s="1" customFormat="1" ht="12.75" spans="6:6">
      <c r="F102" s="28"/>
    </row>
    <row r="103" s="1" customFormat="1" customHeight="1" spans="6:6">
      <c r="F103" s="28"/>
    </row>
    <row r="104" s="1" customFormat="1" customHeight="1" spans="6:6">
      <c r="F104" s="28"/>
    </row>
    <row r="105" s="1" customFormat="1" customHeight="1" spans="6:6">
      <c r="F105" s="28"/>
    </row>
    <row r="106" s="1" customFormat="1" customHeight="1" spans="6:6">
      <c r="F106" s="28"/>
    </row>
    <row r="107" s="1" customFormat="1" customHeight="1" spans="6:6">
      <c r="F107" s="28"/>
    </row>
    <row r="108" s="1" customFormat="1" customHeight="1" spans="6:6">
      <c r="F108" s="28"/>
    </row>
    <row r="109" s="1" customFormat="1" customHeight="1" spans="6:6">
      <c r="F109" s="28"/>
    </row>
    <row r="110" s="1" customFormat="1" customHeight="1" spans="6:6">
      <c r="F110" s="28"/>
    </row>
    <row r="111" s="1" customFormat="1" customHeight="1" spans="6:6">
      <c r="F111" s="28"/>
    </row>
    <row r="112" s="1" customFormat="1" customHeight="1" spans="6:6">
      <c r="F112" s="28"/>
    </row>
    <row r="113" s="1" customFormat="1" customHeight="1" spans="6:6">
      <c r="F113" s="28"/>
    </row>
    <row r="114" s="1" customFormat="1" customHeight="1" spans="6:6">
      <c r="F114" s="28"/>
    </row>
    <row r="115" s="1" customFormat="1" customHeight="1" spans="6:6">
      <c r="F115" s="28"/>
    </row>
    <row r="116" s="1" customFormat="1" customHeight="1" spans="6:6">
      <c r="F116" s="28"/>
    </row>
    <row r="117" s="1" customFormat="1" customHeight="1" spans="6:6">
      <c r="F117" s="28"/>
    </row>
    <row r="118" s="1" customFormat="1" customHeight="1" spans="6:6">
      <c r="F118" s="28"/>
    </row>
    <row r="119" s="1" customFormat="1" customHeight="1" spans="6:6">
      <c r="F119" s="28"/>
    </row>
    <row r="120" s="1" customFormat="1" customHeight="1" spans="6:6">
      <c r="F120" s="28"/>
    </row>
    <row r="121" s="1" customFormat="1" customHeight="1" spans="6:6">
      <c r="F121" s="28"/>
    </row>
    <row r="122" s="1" customFormat="1" customHeight="1" spans="6:6">
      <c r="F122" s="28"/>
    </row>
    <row r="123" s="1" customFormat="1" customHeight="1" spans="6:6">
      <c r="F123" s="28"/>
    </row>
    <row r="124" s="1" customFormat="1" customHeight="1" spans="6:6">
      <c r="F124" s="28"/>
    </row>
    <row r="125" s="1" customFormat="1" customHeight="1" spans="6:6">
      <c r="F125" s="28"/>
    </row>
    <row r="126" s="1" customFormat="1" customHeight="1" spans="6:6">
      <c r="F126" s="28"/>
    </row>
    <row r="127" s="1" customFormat="1" customHeight="1" spans="6:6">
      <c r="F127" s="28"/>
    </row>
    <row r="128" s="1" customFormat="1" customHeight="1" spans="6:6">
      <c r="F128" s="28"/>
    </row>
    <row r="129" s="1" customFormat="1" customHeight="1" spans="6:6">
      <c r="F129" s="28"/>
    </row>
    <row r="130" s="1" customFormat="1" customHeight="1" spans="6:6">
      <c r="F130" s="28"/>
    </row>
    <row r="131" s="1" customFormat="1" customHeight="1" spans="6:6">
      <c r="F131" s="28"/>
    </row>
    <row r="132" s="1" customFormat="1" customHeight="1" spans="6:6">
      <c r="F132" s="28"/>
    </row>
    <row r="133" s="1" customFormat="1" customHeight="1" spans="6:6">
      <c r="F133" s="28"/>
    </row>
    <row r="134" s="1" customFormat="1" customHeight="1" spans="6:6">
      <c r="F134" s="28"/>
    </row>
    <row r="135" s="1" customFormat="1" customHeight="1" spans="6:6">
      <c r="F135" s="28"/>
    </row>
    <row r="136" s="1" customFormat="1" customHeight="1" spans="6:6">
      <c r="F136" s="28"/>
    </row>
    <row r="137" s="1" customFormat="1" customHeight="1" spans="6:6">
      <c r="F137" s="28"/>
    </row>
    <row r="138" s="1" customFormat="1" customHeight="1" spans="6:6">
      <c r="F138" s="28"/>
    </row>
    <row r="139" s="1" customFormat="1" customHeight="1" spans="6:6">
      <c r="F139" s="28"/>
    </row>
    <row r="140" s="1" customFormat="1" customHeight="1" spans="6:6">
      <c r="F140" s="28"/>
    </row>
    <row r="141" s="1" customFormat="1" customHeight="1" spans="6:6">
      <c r="F141" s="28"/>
    </row>
    <row r="142" s="1" customFormat="1" customHeight="1" spans="6:6">
      <c r="F142" s="28"/>
    </row>
    <row r="143" s="1" customFormat="1" customHeight="1" spans="6:6">
      <c r="F143" s="28"/>
    </row>
    <row r="144" s="1" customFormat="1" customHeight="1" spans="6:6">
      <c r="F144" s="28"/>
    </row>
    <row r="145" s="1" customFormat="1" customHeight="1" spans="6:6">
      <c r="F145" s="28"/>
    </row>
    <row r="146" s="1" customFormat="1" customHeight="1" spans="6:6">
      <c r="F146" s="28"/>
    </row>
    <row r="147" s="1" customFormat="1" customHeight="1" spans="6:6">
      <c r="F147" s="28"/>
    </row>
    <row r="148" s="1" customFormat="1" customHeight="1" spans="6:6">
      <c r="F148" s="28"/>
    </row>
    <row r="149" s="1" customFormat="1" customHeight="1" spans="6:6">
      <c r="F149" s="28"/>
    </row>
    <row r="150" s="1" customFormat="1" customHeight="1" spans="6:6">
      <c r="F150" s="28"/>
    </row>
    <row r="151" s="1" customFormat="1" customHeight="1" spans="6:6">
      <c r="F151" s="28"/>
    </row>
    <row r="152" s="1" customFormat="1" customHeight="1" spans="6:6">
      <c r="F152" s="28"/>
    </row>
    <row r="153" s="1" customFormat="1" customHeight="1" spans="6:6">
      <c r="F153" s="28"/>
    </row>
    <row r="154" s="1" customFormat="1" customHeight="1" spans="6:6">
      <c r="F154" s="28"/>
    </row>
    <row r="155" s="1" customFormat="1" customHeight="1" spans="6:6">
      <c r="F155" s="28"/>
    </row>
    <row r="156" s="1" customFormat="1" customHeight="1" spans="6:6">
      <c r="F156" s="28"/>
    </row>
    <row r="157" s="1" customFormat="1" customHeight="1" spans="6:6">
      <c r="F157" s="28"/>
    </row>
    <row r="158" s="1" customFormat="1" customHeight="1" spans="6:6">
      <c r="F158" s="28"/>
    </row>
    <row r="159" s="1" customFormat="1" customHeight="1" spans="6:6">
      <c r="F159" s="28"/>
    </row>
    <row r="160" s="1" customFormat="1" customHeight="1" spans="6:6">
      <c r="F160" s="28"/>
    </row>
    <row r="161" s="1" customFormat="1" customHeight="1" spans="6:6">
      <c r="F161" s="28"/>
    </row>
    <row r="162" s="1" customFormat="1" customHeight="1" spans="6:6">
      <c r="F162" s="28"/>
    </row>
    <row r="163" s="1" customFormat="1" customHeight="1" spans="6:6">
      <c r="F163" s="28"/>
    </row>
    <row r="164" s="1" customFormat="1" customHeight="1" spans="6:6">
      <c r="F164" s="28"/>
    </row>
    <row r="165" s="1" customFormat="1" customHeight="1" spans="6:6">
      <c r="F165" s="28"/>
    </row>
    <row r="166" s="1" customFormat="1" customHeight="1" spans="6:6">
      <c r="F166" s="28"/>
    </row>
    <row r="167" s="1" customFormat="1" customHeight="1" spans="6:6">
      <c r="F167" s="28"/>
    </row>
    <row r="168" s="1" customFormat="1" customHeight="1" spans="6:6">
      <c r="F168" s="28"/>
    </row>
    <row r="169" s="1" customFormat="1" customHeight="1" spans="6:6">
      <c r="F169" s="28"/>
    </row>
    <row r="170" s="1" customFormat="1" customHeight="1" spans="6:6">
      <c r="F170" s="28"/>
    </row>
    <row r="171" s="1" customFormat="1" customHeight="1" spans="6:6">
      <c r="F171" s="28"/>
    </row>
    <row r="172" s="1" customFormat="1" customHeight="1" spans="6:6">
      <c r="F172" s="28"/>
    </row>
    <row r="173" s="1" customFormat="1" customHeight="1" spans="6:6">
      <c r="F173" s="28"/>
    </row>
    <row r="174" s="1" customFormat="1" customHeight="1" spans="6:6">
      <c r="F174" s="28"/>
    </row>
    <row r="175" s="1" customFormat="1" customHeight="1" spans="6:6">
      <c r="F175" s="28"/>
    </row>
    <row r="176" s="1" customFormat="1" customHeight="1" spans="6:6">
      <c r="F176" s="28"/>
    </row>
    <row r="177" s="1" customFormat="1" customHeight="1" spans="6:6">
      <c r="F177" s="28"/>
    </row>
    <row r="178" s="1" customFormat="1" customHeight="1" spans="6:6">
      <c r="F178" s="28"/>
    </row>
    <row r="179" s="1" customFormat="1" customHeight="1" spans="6:6">
      <c r="F179" s="28"/>
    </row>
    <row r="180" s="1" customFormat="1" customHeight="1" spans="6:6">
      <c r="F180" s="28"/>
    </row>
    <row r="181" s="1" customFormat="1" customHeight="1" spans="6:6">
      <c r="F181" s="28"/>
    </row>
    <row r="182" s="1" customFormat="1" customHeight="1" spans="6:6">
      <c r="F182" s="28"/>
    </row>
    <row r="183" s="1" customFormat="1" customHeight="1" spans="6:6">
      <c r="F183" s="28"/>
    </row>
    <row r="184" s="1" customFormat="1" customHeight="1" spans="6:6">
      <c r="F184" s="28"/>
    </row>
    <row r="185" s="1" customFormat="1" customHeight="1" spans="6:6">
      <c r="F185" s="28"/>
    </row>
    <row r="186" s="1" customFormat="1" customHeight="1" spans="6:6">
      <c r="F186" s="28"/>
    </row>
    <row r="187" s="1" customFormat="1" customHeight="1" spans="6:6">
      <c r="F187" s="28"/>
    </row>
    <row r="188" s="1" customFormat="1" customHeight="1" spans="6:6">
      <c r="F188" s="28"/>
    </row>
    <row r="189" s="1" customFormat="1" customHeight="1" spans="6:6">
      <c r="F189" s="28"/>
    </row>
    <row r="190" s="1" customFormat="1" customHeight="1" spans="6:6">
      <c r="F190" s="28"/>
    </row>
    <row r="191" s="1" customFormat="1" customHeight="1" spans="6:6">
      <c r="F191" s="28"/>
    </row>
    <row r="192" s="1" customFormat="1" customHeight="1" spans="6:6">
      <c r="F192" s="28"/>
    </row>
    <row r="193" s="1" customFormat="1" customHeight="1" spans="6:6">
      <c r="F193" s="28"/>
    </row>
    <row r="194" s="1" customFormat="1" customHeight="1" spans="6:6">
      <c r="F194" s="28"/>
    </row>
    <row r="195" s="1" customFormat="1" customHeight="1" spans="6:6">
      <c r="F195" s="28"/>
    </row>
    <row r="196" s="1" customFormat="1" customHeight="1" spans="6:6">
      <c r="F196" s="28"/>
    </row>
    <row r="197" s="1" customFormat="1" customHeight="1" spans="6:6">
      <c r="F197" s="28"/>
    </row>
    <row r="198" s="1" customFormat="1" customHeight="1" spans="6:6">
      <c r="F198" s="28"/>
    </row>
    <row r="199" s="1" customFormat="1" customHeight="1" spans="6:6">
      <c r="F199" s="28"/>
    </row>
    <row r="200" s="1" customFormat="1" customHeight="1" spans="6:6">
      <c r="F200" s="28"/>
    </row>
    <row r="201" s="1" customFormat="1" customHeight="1" spans="6:6">
      <c r="F201" s="28"/>
    </row>
    <row r="202" s="1" customFormat="1" customHeight="1" spans="6:6">
      <c r="F202" s="28"/>
    </row>
    <row r="203" s="1" customFormat="1" customHeight="1" spans="6:6">
      <c r="F203" s="28"/>
    </row>
    <row r="204" s="1" customFormat="1" customHeight="1" spans="6:6">
      <c r="F204" s="28"/>
    </row>
    <row r="205" s="1" customFormat="1" customHeight="1" spans="6:6">
      <c r="F205" s="28"/>
    </row>
    <row r="206" s="1" customFormat="1" customHeight="1" spans="6:6">
      <c r="F206" s="28"/>
    </row>
    <row r="207" s="1" customFormat="1" customHeight="1" spans="6:6">
      <c r="F207" s="28"/>
    </row>
    <row r="208" s="1" customFormat="1" customHeight="1" spans="6:6">
      <c r="F208" s="28"/>
    </row>
    <row r="209" s="1" customFormat="1" customHeight="1" spans="6:6">
      <c r="F209" s="28"/>
    </row>
    <row r="210" s="1" customFormat="1" customHeight="1" spans="6:6">
      <c r="F210" s="28"/>
    </row>
    <row r="211" s="1" customFormat="1" customHeight="1" spans="6:6">
      <c r="F211" s="28"/>
    </row>
    <row r="212" s="1" customFormat="1" customHeight="1" spans="6:6">
      <c r="F212" s="28"/>
    </row>
    <row r="213" s="1" customFormat="1" customHeight="1" spans="6:6">
      <c r="F213" s="28"/>
    </row>
    <row r="214" s="1" customFormat="1" customHeight="1" spans="6:6">
      <c r="F214" s="28"/>
    </row>
    <row r="215" s="1" customFormat="1" customHeight="1" spans="6:6">
      <c r="F215" s="28"/>
    </row>
    <row r="216" s="1" customFormat="1" customHeight="1" spans="6:6">
      <c r="F216" s="28"/>
    </row>
    <row r="217" s="1" customFormat="1" customHeight="1" spans="6:6">
      <c r="F217" s="28"/>
    </row>
    <row r="218" s="1" customFormat="1" customHeight="1" spans="6:6">
      <c r="F218" s="28"/>
    </row>
    <row r="219" s="1" customFormat="1" customHeight="1" spans="6:6">
      <c r="F219" s="28"/>
    </row>
    <row r="220" s="1" customFormat="1" customHeight="1" spans="6:6">
      <c r="F220" s="28"/>
    </row>
    <row r="221" s="1" customFormat="1" customHeight="1" spans="6:6">
      <c r="F221" s="28"/>
    </row>
    <row r="222" s="1" customFormat="1" customHeight="1" spans="6:6">
      <c r="F222" s="28"/>
    </row>
    <row r="223" s="1" customFormat="1" customHeight="1" spans="6:6">
      <c r="F223" s="28"/>
    </row>
    <row r="224" s="1" customFormat="1" customHeight="1" spans="6:6">
      <c r="F224" s="28"/>
    </row>
    <row r="225" s="1" customFormat="1" customHeight="1" spans="6:6">
      <c r="F225" s="28"/>
    </row>
    <row r="226" s="1" customFormat="1" customHeight="1" spans="6:6">
      <c r="F226" s="28"/>
    </row>
    <row r="227" s="1" customFormat="1" customHeight="1" spans="6:6">
      <c r="F227" s="28"/>
    </row>
    <row r="228" s="1" customFormat="1" customHeight="1" spans="6:6">
      <c r="F228" s="28"/>
    </row>
    <row r="229" s="1" customFormat="1" customHeight="1" spans="6:6">
      <c r="F229" s="28"/>
    </row>
    <row r="230" s="1" customFormat="1" customHeight="1" spans="6:6">
      <c r="F230" s="28"/>
    </row>
    <row r="231" s="1" customFormat="1" customHeight="1" spans="6:6">
      <c r="F231" s="28"/>
    </row>
    <row r="232" s="1" customFormat="1" customHeight="1" spans="6:6">
      <c r="F232" s="28"/>
    </row>
    <row r="233" s="1" customFormat="1" customHeight="1" spans="6:6">
      <c r="F233" s="28"/>
    </row>
    <row r="234" s="1" customFormat="1" customHeight="1" spans="6:6">
      <c r="F234" s="28"/>
    </row>
    <row r="235" s="1" customFormat="1" customHeight="1" spans="6:6">
      <c r="F235" s="28"/>
    </row>
    <row r="236" s="1" customFormat="1" customHeight="1" spans="6:6">
      <c r="F236" s="28"/>
    </row>
    <row r="237" s="1" customFormat="1" customHeight="1" spans="6:6">
      <c r="F237" s="28"/>
    </row>
    <row r="238" s="1" customFormat="1" customHeight="1" spans="6:6">
      <c r="F238" s="28"/>
    </row>
    <row r="239" s="1" customFormat="1" customHeight="1" spans="6:6">
      <c r="F239" s="28"/>
    </row>
    <row r="240" s="1" customFormat="1" customHeight="1" spans="6:6">
      <c r="F240" s="28"/>
    </row>
    <row r="241" s="1" customFormat="1" customHeight="1" spans="6:6">
      <c r="F241" s="28"/>
    </row>
    <row r="242" s="1" customFormat="1" customHeight="1" spans="6:6">
      <c r="F242" s="28"/>
    </row>
    <row r="243" s="1" customFormat="1" customHeight="1" spans="6:6">
      <c r="F243" s="28"/>
    </row>
    <row r="244" s="1" customFormat="1" customHeight="1" spans="6:6">
      <c r="F244" s="28"/>
    </row>
    <row r="245" s="1" customFormat="1" customHeight="1" spans="6:6">
      <c r="F245" s="28"/>
    </row>
    <row r="246" s="1" customFormat="1" customHeight="1" spans="6:6">
      <c r="F246" s="28"/>
    </row>
    <row r="247" s="1" customFormat="1" customHeight="1" spans="6:6">
      <c r="F247" s="28"/>
    </row>
    <row r="248" s="1" customFormat="1" customHeight="1" spans="6:6">
      <c r="F248" s="28"/>
    </row>
    <row r="249" s="1" customFormat="1" customHeight="1" spans="6:6">
      <c r="F249" s="28"/>
    </row>
    <row r="250" s="1" customFormat="1" customHeight="1" spans="6:6">
      <c r="F250" s="28"/>
    </row>
    <row r="251" s="1" customFormat="1" customHeight="1" spans="6:6">
      <c r="F251" s="28"/>
    </row>
    <row r="252" s="1" customFormat="1" customHeight="1" spans="6:6">
      <c r="F252" s="28"/>
    </row>
    <row r="253" s="1" customFormat="1" customHeight="1" spans="6:6">
      <c r="F253" s="28"/>
    </row>
    <row r="254" s="1" customFormat="1" customHeight="1" spans="6:6">
      <c r="F254" s="28"/>
    </row>
    <row r="255" s="1" customFormat="1" customHeight="1" spans="6:6">
      <c r="F255" s="28"/>
    </row>
    <row r="256" s="1" customFormat="1" customHeight="1" spans="6:6">
      <c r="F256" s="28"/>
    </row>
    <row r="257" s="1" customFormat="1" customHeight="1" spans="6:6">
      <c r="F257" s="28"/>
    </row>
    <row r="258" s="1" customFormat="1" customHeight="1" spans="6:6">
      <c r="F258" s="28"/>
    </row>
    <row r="259" s="1" customFormat="1" customHeight="1" spans="6:6">
      <c r="F259" s="28"/>
    </row>
    <row r="260" s="1" customFormat="1" customHeight="1" spans="6:6">
      <c r="F260" s="28"/>
    </row>
    <row r="261" s="1" customFormat="1" customHeight="1" spans="6:6">
      <c r="F261" s="28"/>
    </row>
    <row r="262" s="1" customFormat="1" customHeight="1" spans="6:6">
      <c r="F262" s="28"/>
    </row>
    <row r="263" s="1" customFormat="1" customHeight="1" spans="6:6">
      <c r="F263" s="28"/>
    </row>
    <row r="264" s="1" customFormat="1" customHeight="1" spans="6:6">
      <c r="F264" s="28"/>
    </row>
    <row r="265" s="1" customFormat="1" customHeight="1" spans="6:6">
      <c r="F265" s="28"/>
    </row>
    <row r="266" s="1" customFormat="1" customHeight="1" spans="6:6">
      <c r="F266" s="28"/>
    </row>
    <row r="267" s="1" customFormat="1" customHeight="1" spans="6:6">
      <c r="F267" s="28"/>
    </row>
    <row r="268" s="1" customFormat="1" customHeight="1" spans="6:6">
      <c r="F268" s="28"/>
    </row>
    <row r="269" s="1" customFormat="1" customHeight="1" spans="6:6">
      <c r="F269" s="28"/>
    </row>
    <row r="270" s="1" customFormat="1" customHeight="1" spans="6:6">
      <c r="F270" s="28"/>
    </row>
    <row r="271" s="1" customFormat="1" customHeight="1" spans="6:6">
      <c r="F271" s="28"/>
    </row>
    <row r="272" s="1" customFormat="1" customHeight="1" spans="6:6">
      <c r="F272" s="28"/>
    </row>
    <row r="273" s="1" customFormat="1" customHeight="1" spans="6:6">
      <c r="F273" s="28"/>
    </row>
    <row r="274" s="1" customFormat="1" customHeight="1" spans="6:6">
      <c r="F274" s="28"/>
    </row>
    <row r="275" s="1" customFormat="1" customHeight="1" spans="6:6">
      <c r="F275" s="28"/>
    </row>
    <row r="276" s="1" customFormat="1" customHeight="1" spans="6:6">
      <c r="F276" s="28"/>
    </row>
    <row r="277" s="1" customFormat="1" customHeight="1" spans="6:6">
      <c r="F277" s="28"/>
    </row>
    <row r="278" s="1" customFormat="1" customHeight="1" spans="6:6">
      <c r="F278" s="28"/>
    </row>
    <row r="279" s="1" customFormat="1" customHeight="1" spans="6:6">
      <c r="F279" s="28"/>
    </row>
    <row r="280" s="1" customFormat="1" customHeight="1" spans="6:6">
      <c r="F280" s="28"/>
    </row>
    <row r="281" s="1" customFormat="1" customHeight="1" spans="6:6">
      <c r="F281" s="28"/>
    </row>
    <row r="282" s="1" customFormat="1" customHeight="1" spans="6:6">
      <c r="F282" s="28"/>
    </row>
    <row r="283" s="1" customFormat="1" customHeight="1" spans="6:6">
      <c r="F283" s="28"/>
    </row>
    <row r="284" s="1" customFormat="1" customHeight="1" spans="6:6">
      <c r="F284" s="28"/>
    </row>
    <row r="285" s="1" customFormat="1" customHeight="1" spans="6:6">
      <c r="F285" s="28"/>
    </row>
    <row r="286" s="1" customFormat="1" customHeight="1" spans="6:6">
      <c r="F286" s="28"/>
    </row>
    <row r="287" s="1" customFormat="1" customHeight="1" spans="6:6">
      <c r="F287" s="28"/>
    </row>
    <row r="288" s="1" customFormat="1" customHeight="1" spans="6:6">
      <c r="F288" s="28"/>
    </row>
    <row r="289" s="1" customFormat="1" customHeight="1" spans="6:6">
      <c r="F289" s="28"/>
    </row>
    <row r="290" s="1" customFormat="1" customHeight="1" spans="6:6">
      <c r="F290" s="28"/>
    </row>
    <row r="291" s="1" customFormat="1" customHeight="1" spans="6:6">
      <c r="F291" s="28"/>
    </row>
    <row r="292" s="1" customFormat="1" customHeight="1" spans="6:6">
      <c r="F292" s="28"/>
    </row>
    <row r="293" s="1" customFormat="1" customHeight="1" spans="6:6">
      <c r="F293" s="28"/>
    </row>
    <row r="294" s="1" customFormat="1" customHeight="1" spans="6:6">
      <c r="F294" s="28"/>
    </row>
    <row r="295" s="1" customFormat="1" customHeight="1" spans="6:6">
      <c r="F295" s="28"/>
    </row>
    <row r="296" s="1" customFormat="1" customHeight="1" spans="6:6">
      <c r="F296" s="28"/>
    </row>
    <row r="297" s="1" customFormat="1" customHeight="1" spans="6:6">
      <c r="F297" s="28"/>
    </row>
    <row r="298" s="1" customFormat="1" customHeight="1" spans="6:6">
      <c r="F298" s="28"/>
    </row>
    <row r="299" s="1" customFormat="1" customHeight="1" spans="6:6">
      <c r="F299" s="28"/>
    </row>
    <row r="300" s="1" customFormat="1" customHeight="1" spans="6:6">
      <c r="F300" s="28"/>
    </row>
    <row r="301" s="1" customFormat="1" customHeight="1" spans="6:6">
      <c r="F301" s="28"/>
    </row>
    <row r="302" s="1" customFormat="1" customHeight="1" spans="6:6">
      <c r="F302" s="28"/>
    </row>
    <row r="303" s="1" customFormat="1" customHeight="1" spans="6:6">
      <c r="F303" s="28"/>
    </row>
    <row r="304" s="1" customFormat="1" customHeight="1" spans="6:6">
      <c r="F304" s="28"/>
    </row>
    <row r="305" s="1" customFormat="1" customHeight="1" spans="6:6">
      <c r="F305" s="28"/>
    </row>
    <row r="306" s="1" customFormat="1" customHeight="1" spans="6:6">
      <c r="F306" s="28"/>
    </row>
    <row r="307" s="1" customFormat="1" customHeight="1" spans="6:6">
      <c r="F307" s="28"/>
    </row>
    <row r="308" s="1" customFormat="1" customHeight="1" spans="6:6">
      <c r="F308" s="28"/>
    </row>
    <row r="309" s="1" customFormat="1" customHeight="1" spans="6:6">
      <c r="F309" s="28"/>
    </row>
    <row r="310" s="1" customFormat="1" customHeight="1" spans="6:6">
      <c r="F310" s="28"/>
    </row>
    <row r="311" s="1" customFormat="1" customHeight="1" spans="6:6">
      <c r="F311" s="28"/>
    </row>
    <row r="312" s="1" customFormat="1" customHeight="1" spans="6:6">
      <c r="F312" s="28"/>
    </row>
    <row r="313" s="1" customFormat="1" customHeight="1" spans="6:6">
      <c r="F313" s="28"/>
    </row>
    <row r="314" s="1" customFormat="1" customHeight="1" spans="6:6">
      <c r="F314" s="28"/>
    </row>
    <row r="315" s="1" customFormat="1" customHeight="1" spans="6:6">
      <c r="F315" s="28"/>
    </row>
    <row r="316" s="1" customFormat="1" customHeight="1" spans="6:6">
      <c r="F316" s="28"/>
    </row>
    <row r="317" s="1" customFormat="1" customHeight="1" spans="6:6">
      <c r="F317" s="28"/>
    </row>
    <row r="318" s="1" customFormat="1" customHeight="1" spans="6:6">
      <c r="F318" s="28"/>
    </row>
    <row r="319" s="1" customFormat="1" customHeight="1" spans="6:6">
      <c r="F319" s="28"/>
    </row>
    <row r="320" s="1" customFormat="1" customHeight="1" spans="6:6">
      <c r="F320" s="28"/>
    </row>
    <row r="321" s="1" customFormat="1" customHeight="1" spans="6:6">
      <c r="F321" s="28"/>
    </row>
    <row r="322" s="1" customFormat="1" customHeight="1" spans="6:6">
      <c r="F322" s="28"/>
    </row>
    <row r="323" s="1" customFormat="1" customHeight="1" spans="6:6">
      <c r="F323" s="28"/>
    </row>
    <row r="324" s="1" customFormat="1" customHeight="1" spans="6:6">
      <c r="F324" s="28"/>
    </row>
    <row r="325" s="1" customFormat="1" customHeight="1" spans="6:6">
      <c r="F325" s="28"/>
    </row>
    <row r="326" s="1" customFormat="1" customHeight="1" spans="6:6">
      <c r="F326" s="28"/>
    </row>
    <row r="327" s="1" customFormat="1" customHeight="1" spans="6:6">
      <c r="F327" s="28"/>
    </row>
    <row r="328" s="1" customFormat="1" customHeight="1" spans="6:6">
      <c r="F328" s="28"/>
    </row>
    <row r="329" s="1" customFormat="1" customHeight="1" spans="6:6">
      <c r="F329" s="28"/>
    </row>
    <row r="330" s="1" customFormat="1" customHeight="1" spans="6:6">
      <c r="F330" s="28"/>
    </row>
    <row r="331" s="1" customFormat="1" customHeight="1" spans="6:6">
      <c r="F331" s="28"/>
    </row>
    <row r="332" s="1" customFormat="1" customHeight="1" spans="6:6">
      <c r="F332" s="28"/>
    </row>
    <row r="333" s="1" customFormat="1" customHeight="1" spans="6:6">
      <c r="F333" s="28"/>
    </row>
    <row r="334" s="1" customFormat="1" customHeight="1" spans="6:6">
      <c r="F334" s="28"/>
    </row>
    <row r="335" s="1" customFormat="1" customHeight="1" spans="6:6">
      <c r="F335" s="28"/>
    </row>
    <row r="336" s="1" customFormat="1" customHeight="1" spans="6:6">
      <c r="F336" s="28"/>
    </row>
    <row r="337" s="1" customFormat="1" customHeight="1" spans="6:6">
      <c r="F337" s="28"/>
    </row>
    <row r="338" s="1" customFormat="1" customHeight="1" spans="6:6">
      <c r="F338" s="28"/>
    </row>
    <row r="339" s="1" customFormat="1" customHeight="1" spans="6:6">
      <c r="F339" s="28"/>
    </row>
    <row r="340" s="1" customFormat="1" customHeight="1" spans="6:6">
      <c r="F340" s="28"/>
    </row>
    <row r="341" s="1" customFormat="1" customHeight="1" spans="6:6">
      <c r="F341" s="28"/>
    </row>
    <row r="342" s="1" customFormat="1" customHeight="1" spans="6:6">
      <c r="F342" s="28"/>
    </row>
    <row r="343" s="1" customFormat="1" customHeight="1" spans="6:6">
      <c r="F343" s="28"/>
    </row>
    <row r="344" s="1" customFormat="1" customHeight="1" spans="6:6">
      <c r="F344" s="28"/>
    </row>
    <row r="345" s="1" customFormat="1" customHeight="1" spans="6:6">
      <c r="F345" s="28"/>
    </row>
    <row r="346" s="1" customFormat="1" customHeight="1" spans="6:6">
      <c r="F346" s="28"/>
    </row>
    <row r="347" s="1" customFormat="1" customHeight="1" spans="6:6">
      <c r="F347" s="28"/>
    </row>
    <row r="348" s="1" customFormat="1" customHeight="1" spans="6:6">
      <c r="F348" s="28"/>
    </row>
    <row r="349" s="1" customFormat="1" customHeight="1" spans="6:6">
      <c r="F349" s="28"/>
    </row>
    <row r="350" s="1" customFormat="1" customHeight="1" spans="6:6">
      <c r="F350" s="28"/>
    </row>
    <row r="351" s="1" customFormat="1" customHeight="1" spans="6:6">
      <c r="F351" s="28"/>
    </row>
    <row r="352" s="1" customFormat="1" customHeight="1" spans="6:6">
      <c r="F352" s="28"/>
    </row>
    <row r="353" s="1" customFormat="1" customHeight="1" spans="6:6">
      <c r="F353" s="28"/>
    </row>
    <row r="354" s="1" customFormat="1" customHeight="1" spans="6:6">
      <c r="F354" s="28"/>
    </row>
    <row r="355" s="1" customFormat="1" customHeight="1" spans="6:6">
      <c r="F355" s="28"/>
    </row>
    <row r="356" s="1" customFormat="1" customHeight="1" spans="6:6">
      <c r="F356" s="28"/>
    </row>
    <row r="357" s="1" customFormat="1" customHeight="1" spans="6:6">
      <c r="F357" s="28"/>
    </row>
    <row r="358" s="1" customFormat="1" customHeight="1" spans="6:6">
      <c r="F358" s="28"/>
    </row>
    <row r="359" s="1" customFormat="1" customHeight="1" spans="6:6">
      <c r="F359" s="28"/>
    </row>
    <row r="360" s="1" customFormat="1" customHeight="1" spans="6:6">
      <c r="F360" s="28"/>
    </row>
    <row r="361" s="1" customFormat="1" customHeight="1" spans="6:6">
      <c r="F361" s="28"/>
    </row>
    <row r="362" s="1" customFormat="1" customHeight="1" spans="6:6">
      <c r="F362" s="28"/>
    </row>
    <row r="363" s="1" customFormat="1" customHeight="1" spans="6:6">
      <c r="F363" s="28"/>
    </row>
    <row r="364" s="1" customFormat="1" customHeight="1" spans="6:6">
      <c r="F364" s="28"/>
    </row>
    <row r="365" s="1" customFormat="1" customHeight="1" spans="6:6">
      <c r="F365" s="28"/>
    </row>
    <row r="366" s="1" customFormat="1" customHeight="1" spans="6:6">
      <c r="F366" s="28"/>
    </row>
    <row r="367" s="1" customFormat="1" customHeight="1" spans="6:6">
      <c r="F367" s="28"/>
    </row>
    <row r="368" s="1" customFormat="1" customHeight="1" spans="6:6">
      <c r="F368" s="28"/>
    </row>
    <row r="369" s="1" customFormat="1" customHeight="1" spans="6:6">
      <c r="F369" s="28"/>
    </row>
    <row r="370" s="1" customFormat="1" customHeight="1" spans="6:6">
      <c r="F370" s="28"/>
    </row>
    <row r="371" s="1" customFormat="1" customHeight="1" spans="6:6">
      <c r="F371" s="28"/>
    </row>
    <row r="372" s="1" customFormat="1" customHeight="1" spans="6:6">
      <c r="F372" s="28"/>
    </row>
    <row r="373" s="1" customFormat="1" customHeight="1" spans="6:6">
      <c r="F373" s="28"/>
    </row>
    <row r="374" s="1" customFormat="1" customHeight="1" spans="6:6">
      <c r="F374" s="28"/>
    </row>
    <row r="375" s="1" customFormat="1" customHeight="1" spans="6:6">
      <c r="F375" s="28"/>
    </row>
    <row r="376" s="1" customFormat="1" customHeight="1" spans="6:6">
      <c r="F376" s="28"/>
    </row>
    <row r="377" s="1" customFormat="1" customHeight="1" spans="6:6">
      <c r="F377" s="28"/>
    </row>
    <row r="378" s="1" customFormat="1" customHeight="1" spans="6:6">
      <c r="F378" s="28"/>
    </row>
    <row r="379" s="1" customFormat="1" customHeight="1" spans="6:6">
      <c r="F379" s="28"/>
    </row>
    <row r="380" s="1" customFormat="1" customHeight="1" spans="6:6">
      <c r="F380" s="28"/>
    </row>
    <row r="381" s="1" customFormat="1" customHeight="1" spans="6:6">
      <c r="F381" s="28"/>
    </row>
    <row r="382" s="1" customFormat="1" customHeight="1" spans="6:6">
      <c r="F382" s="28"/>
    </row>
    <row r="383" s="1" customFormat="1" customHeight="1" spans="6:6">
      <c r="F383" s="28"/>
    </row>
    <row r="384" s="1" customFormat="1" customHeight="1" spans="6:6">
      <c r="F384" s="28"/>
    </row>
    <row r="385" s="1" customFormat="1" customHeight="1" spans="6:6">
      <c r="F385" s="28"/>
    </row>
    <row r="386" s="1" customFormat="1" customHeight="1" spans="6:6">
      <c r="F386" s="28"/>
    </row>
    <row r="387" s="1" customFormat="1" customHeight="1" spans="6:6">
      <c r="F387" s="28"/>
    </row>
    <row r="388" s="1" customFormat="1" customHeight="1" spans="6:6">
      <c r="F388" s="28"/>
    </row>
    <row r="389" s="1" customFormat="1" customHeight="1" spans="6:6">
      <c r="F389" s="28"/>
    </row>
    <row r="390" s="1" customFormat="1" customHeight="1" spans="6:6">
      <c r="F390" s="28"/>
    </row>
    <row r="391" s="1" customFormat="1" customHeight="1" spans="6:6">
      <c r="F391" s="28"/>
    </row>
    <row r="392" s="1" customFormat="1" customHeight="1" spans="6:6">
      <c r="F392" s="28"/>
    </row>
    <row r="393" s="1" customFormat="1" customHeight="1" spans="6:6">
      <c r="F393" s="28"/>
    </row>
    <row r="394" s="1" customFormat="1" customHeight="1" spans="6:6">
      <c r="F394" s="28"/>
    </row>
    <row r="395" s="1" customFormat="1" customHeight="1" spans="6:6">
      <c r="F395" s="28"/>
    </row>
    <row r="396" s="1" customFormat="1" customHeight="1" spans="6:6">
      <c r="F396" s="28"/>
    </row>
    <row r="397" s="1" customFormat="1" customHeight="1" spans="6:6">
      <c r="F397" s="28"/>
    </row>
    <row r="398" s="1" customFormat="1" customHeight="1" spans="6:6">
      <c r="F398" s="28"/>
    </row>
    <row r="399" s="1" customFormat="1" customHeight="1" spans="6:6">
      <c r="F399" s="28"/>
    </row>
    <row r="400" s="1" customFormat="1" customHeight="1" spans="6:6">
      <c r="F400" s="28"/>
    </row>
    <row r="401" s="1" customFormat="1" customHeight="1" spans="6:6">
      <c r="F401" s="28"/>
    </row>
    <row r="402" s="1" customFormat="1" customHeight="1" spans="6:6">
      <c r="F402" s="28"/>
    </row>
    <row r="403" s="1" customFormat="1" customHeight="1" spans="6:6">
      <c r="F403" s="28"/>
    </row>
    <row r="404" s="1" customFormat="1" customHeight="1" spans="6:6">
      <c r="F404" s="28"/>
    </row>
    <row r="405" s="1" customFormat="1" customHeight="1" spans="6:6">
      <c r="F405" s="28"/>
    </row>
    <row r="406" s="1" customFormat="1" customHeight="1" spans="6:6">
      <c r="F406" s="28"/>
    </row>
    <row r="407" s="1" customFormat="1" customHeight="1" spans="6:6">
      <c r="F407" s="28"/>
    </row>
    <row r="408" s="1" customFormat="1" customHeight="1" spans="6:6">
      <c r="F408" s="28"/>
    </row>
    <row r="409" s="1" customFormat="1" customHeight="1" spans="6:6">
      <c r="F409" s="28"/>
    </row>
    <row r="410" s="1" customFormat="1" customHeight="1" spans="6:6">
      <c r="F410" s="28"/>
    </row>
    <row r="411" s="1" customFormat="1" customHeight="1" spans="6:6">
      <c r="F411" s="28"/>
    </row>
    <row r="412" s="1" customFormat="1" customHeight="1" spans="6:6">
      <c r="F412" s="28"/>
    </row>
    <row r="413" s="1" customFormat="1" customHeight="1" spans="6:6">
      <c r="F413" s="28"/>
    </row>
    <row r="414" s="1" customFormat="1" customHeight="1" spans="6:6">
      <c r="F414" s="28"/>
    </row>
    <row r="415" s="1" customFormat="1" customHeight="1" spans="6:6">
      <c r="F415" s="28"/>
    </row>
    <row r="416" s="1" customFormat="1" customHeight="1" spans="6:6">
      <c r="F416" s="28"/>
    </row>
    <row r="417" s="1" customFormat="1" customHeight="1" spans="6:6">
      <c r="F417" s="28"/>
    </row>
    <row r="418" s="1" customFormat="1" customHeight="1" spans="6:6">
      <c r="F418" s="28"/>
    </row>
    <row r="419" s="1" customFormat="1" customHeight="1" spans="6:6">
      <c r="F419" s="28"/>
    </row>
    <row r="420" s="1" customFormat="1" customHeight="1" spans="6:6">
      <c r="F420" s="28"/>
    </row>
    <row r="421" s="1" customFormat="1" customHeight="1" spans="6:6">
      <c r="F421" s="28"/>
    </row>
    <row r="422" s="1" customFormat="1" customHeight="1" spans="6:6">
      <c r="F422" s="28"/>
    </row>
    <row r="423" s="1" customFormat="1" customHeight="1" spans="6:6">
      <c r="F423" s="28"/>
    </row>
    <row r="424" s="1" customFormat="1" customHeight="1" spans="6:6">
      <c r="F424" s="28"/>
    </row>
    <row r="425" s="1" customFormat="1" customHeight="1" spans="6:6">
      <c r="F425" s="28"/>
    </row>
    <row r="426" s="1" customFormat="1" customHeight="1" spans="6:6">
      <c r="F426" s="28"/>
    </row>
    <row r="427" s="1" customFormat="1" customHeight="1" spans="6:6">
      <c r="F427" s="28"/>
    </row>
    <row r="428" s="1" customFormat="1" customHeight="1" spans="6:6">
      <c r="F428" s="28"/>
    </row>
    <row r="429" s="1" customFormat="1" customHeight="1" spans="6:6">
      <c r="F429" s="28"/>
    </row>
    <row r="430" s="1" customFormat="1" customHeight="1" spans="6:6">
      <c r="F430" s="28"/>
    </row>
    <row r="431" s="1" customFormat="1" customHeight="1" spans="6:6">
      <c r="F431" s="28"/>
    </row>
    <row r="432" s="1" customFormat="1" customHeight="1" spans="6:6">
      <c r="F432" s="28"/>
    </row>
    <row r="433" s="1" customFormat="1" customHeight="1" spans="6:6">
      <c r="F433" s="28"/>
    </row>
    <row r="434" s="1" customFormat="1" customHeight="1" spans="6:6">
      <c r="F434" s="28"/>
    </row>
    <row r="435" s="1" customFormat="1" customHeight="1" spans="6:6">
      <c r="F435" s="28"/>
    </row>
    <row r="436" s="1" customFormat="1" customHeight="1" spans="6:6">
      <c r="F436" s="28"/>
    </row>
    <row r="437" s="1" customFormat="1" customHeight="1" spans="6:6">
      <c r="F437" s="28"/>
    </row>
    <row r="438" s="1" customFormat="1" customHeight="1" spans="6:6">
      <c r="F438" s="28"/>
    </row>
    <row r="439" s="1" customFormat="1" customHeight="1" spans="6:6">
      <c r="F439" s="28"/>
    </row>
    <row r="440" s="1" customFormat="1" customHeight="1" spans="6:6">
      <c r="F440" s="28"/>
    </row>
    <row r="441" s="1" customFormat="1" customHeight="1" spans="6:6">
      <c r="F441" s="28"/>
    </row>
    <row r="442" s="1" customFormat="1" customHeight="1" spans="6:6">
      <c r="F442" s="28"/>
    </row>
    <row r="443" s="1" customFormat="1" customHeight="1" spans="6:6">
      <c r="F443" s="28"/>
    </row>
    <row r="444" s="1" customFormat="1" customHeight="1" spans="6:6">
      <c r="F444" s="28"/>
    </row>
    <row r="445" s="1" customFormat="1" customHeight="1" spans="6:6">
      <c r="F445" s="28"/>
    </row>
    <row r="446" s="1" customFormat="1" customHeight="1" spans="6:6">
      <c r="F446" s="28"/>
    </row>
    <row r="447" s="1" customFormat="1" customHeight="1" spans="6:6">
      <c r="F447" s="28"/>
    </row>
    <row r="448" s="1" customFormat="1" customHeight="1" spans="6:6">
      <c r="F448" s="28"/>
    </row>
    <row r="449" s="1" customFormat="1" customHeight="1" spans="6:6">
      <c r="F449" s="28"/>
    </row>
    <row r="450" s="1" customFormat="1" customHeight="1" spans="6:6">
      <c r="F450" s="28"/>
    </row>
    <row r="451" s="1" customFormat="1" customHeight="1" spans="6:6">
      <c r="F451" s="28"/>
    </row>
    <row r="452" s="1" customFormat="1" customHeight="1" spans="6:6">
      <c r="F452" s="28"/>
    </row>
    <row r="453" s="1" customFormat="1" customHeight="1" spans="6:6">
      <c r="F453" s="28"/>
    </row>
    <row r="454" s="1" customFormat="1" customHeight="1" spans="6:6">
      <c r="F454" s="28"/>
    </row>
    <row r="455" s="1" customFormat="1" customHeight="1" spans="6:6">
      <c r="F455" s="28"/>
    </row>
    <row r="456" s="1" customFormat="1" customHeight="1" spans="6:6">
      <c r="F456" s="28"/>
    </row>
    <row r="457" s="1" customFormat="1" customHeight="1" spans="6:6">
      <c r="F457" s="28"/>
    </row>
    <row r="458" s="1" customFormat="1" customHeight="1" spans="6:6">
      <c r="F458" s="28"/>
    </row>
    <row r="459" s="1" customFormat="1" customHeight="1" spans="6:6">
      <c r="F459" s="28"/>
    </row>
    <row r="460" s="1" customFormat="1" customHeight="1" spans="6:6">
      <c r="F460" s="28"/>
    </row>
    <row r="461" s="1" customFormat="1" customHeight="1" spans="6:6">
      <c r="F461" s="28"/>
    </row>
    <row r="462" s="1" customFormat="1" customHeight="1" spans="6:6">
      <c r="F462" s="28"/>
    </row>
    <row r="463" s="1" customFormat="1" customHeight="1" spans="6:6">
      <c r="F463" s="28"/>
    </row>
    <row r="464" s="1" customFormat="1" customHeight="1" spans="6:6">
      <c r="F464" s="28"/>
    </row>
    <row r="465" s="1" customFormat="1" customHeight="1" spans="6:6">
      <c r="F465" s="28"/>
    </row>
    <row r="466" s="1" customFormat="1" customHeight="1" spans="6:6">
      <c r="F466" s="28"/>
    </row>
    <row r="467" s="1" customFormat="1" customHeight="1" spans="6:6">
      <c r="F467" s="28"/>
    </row>
    <row r="468" s="1" customFormat="1" customHeight="1" spans="6:6">
      <c r="F468" s="28"/>
    </row>
    <row r="469" s="1" customFormat="1" customHeight="1" spans="6:6">
      <c r="F469" s="28"/>
    </row>
    <row r="470" s="1" customFormat="1" customHeight="1" spans="6:6">
      <c r="F470" s="28"/>
    </row>
    <row r="471" s="1" customFormat="1" customHeight="1" spans="6:6">
      <c r="F471" s="28"/>
    </row>
    <row r="472" s="1" customFormat="1" customHeight="1" spans="6:6">
      <c r="F472" s="28"/>
    </row>
    <row r="473" s="1" customFormat="1" customHeight="1" spans="6:6">
      <c r="F473" s="28"/>
    </row>
    <row r="474" s="1" customFormat="1" customHeight="1" spans="6:6">
      <c r="F474" s="28"/>
    </row>
    <row r="475" s="1" customFormat="1" customHeight="1" spans="6:6">
      <c r="F475" s="28"/>
    </row>
    <row r="476" s="1" customFormat="1" customHeight="1" spans="6:6">
      <c r="F476" s="28"/>
    </row>
    <row r="477" s="1" customFormat="1" customHeight="1" spans="6:6">
      <c r="F477" s="28"/>
    </row>
    <row r="478" s="1" customFormat="1" customHeight="1" spans="6:6">
      <c r="F478" s="28"/>
    </row>
    <row r="479" s="1" customFormat="1" customHeight="1" spans="6:6">
      <c r="F479" s="28"/>
    </row>
    <row r="480" s="1" customFormat="1" customHeight="1" spans="6:6">
      <c r="F480" s="28"/>
    </row>
    <row r="481" s="1" customFormat="1" customHeight="1" spans="6:6">
      <c r="F481" s="28"/>
    </row>
    <row r="482" s="1" customFormat="1" customHeight="1" spans="6:6">
      <c r="F482" s="28"/>
    </row>
    <row r="483" s="1" customFormat="1" customHeight="1" spans="6:6">
      <c r="F483" s="28"/>
    </row>
    <row r="484" s="1" customFormat="1" customHeight="1" spans="6:6">
      <c r="F484" s="28"/>
    </row>
    <row r="485" s="1" customFormat="1" customHeight="1" spans="6:6">
      <c r="F485" s="28"/>
    </row>
    <row r="486" s="1" customFormat="1" customHeight="1" spans="6:6">
      <c r="F486" s="28"/>
    </row>
    <row r="487" s="1" customFormat="1" customHeight="1" spans="6:6">
      <c r="F487" s="28"/>
    </row>
    <row r="488" s="1" customFormat="1" customHeight="1" spans="6:6">
      <c r="F488" s="28"/>
    </row>
    <row r="489" s="1" customFormat="1" customHeight="1" spans="6:6">
      <c r="F489" s="28"/>
    </row>
    <row r="490" s="1" customFormat="1" customHeight="1" spans="6:6">
      <c r="F490" s="28"/>
    </row>
    <row r="491" s="1" customFormat="1" customHeight="1" spans="6:6">
      <c r="F491" s="28"/>
    </row>
    <row r="492" s="1" customFormat="1" customHeight="1" spans="6:6">
      <c r="F492" s="28"/>
    </row>
    <row r="493" s="1" customFormat="1" customHeight="1" spans="6:6">
      <c r="F493" s="28"/>
    </row>
    <row r="494" s="1" customFormat="1" customHeight="1" spans="6:6">
      <c r="F494" s="28"/>
    </row>
    <row r="495" s="1" customFormat="1" customHeight="1" spans="6:6">
      <c r="F495" s="28"/>
    </row>
    <row r="496" s="1" customFormat="1" customHeight="1" spans="6:6">
      <c r="F496" s="28"/>
    </row>
    <row r="497" s="1" customFormat="1" customHeight="1" spans="6:6">
      <c r="F497" s="28"/>
    </row>
    <row r="498" s="1" customFormat="1" customHeight="1" spans="6:6">
      <c r="F498" s="28"/>
    </row>
    <row r="499" s="1" customFormat="1" customHeight="1" spans="6:6">
      <c r="F499" s="28"/>
    </row>
    <row r="500" s="1" customFormat="1" customHeight="1" spans="6:6">
      <c r="F500" s="28"/>
    </row>
    <row r="501" s="1" customFormat="1" customHeight="1" spans="6:6">
      <c r="F501" s="28"/>
    </row>
    <row r="502" s="1" customFormat="1" customHeight="1" spans="6:6">
      <c r="F502" s="28"/>
    </row>
    <row r="503" s="1" customFormat="1" customHeight="1" spans="6:6">
      <c r="F503" s="28"/>
    </row>
    <row r="504" s="1" customFormat="1" customHeight="1" spans="6:6">
      <c r="F504" s="28"/>
    </row>
    <row r="505" s="1" customFormat="1" customHeight="1" spans="6:6">
      <c r="F505" s="28"/>
    </row>
    <row r="506" s="1" customFormat="1" customHeight="1" spans="6:6">
      <c r="F506" s="28"/>
    </row>
    <row r="507" s="1" customFormat="1" customHeight="1" spans="6:6">
      <c r="F507" s="28"/>
    </row>
    <row r="508" s="1" customFormat="1" customHeight="1" spans="6:6">
      <c r="F508" s="28"/>
    </row>
    <row r="509" s="1" customFormat="1" customHeight="1" spans="6:6">
      <c r="F509" s="28"/>
    </row>
    <row r="510" s="1" customFormat="1" customHeight="1" spans="6:6">
      <c r="F510" s="28"/>
    </row>
    <row r="511" s="1" customFormat="1" customHeight="1" spans="6:6">
      <c r="F511" s="28"/>
    </row>
    <row r="512" s="1" customFormat="1" customHeight="1" spans="6:6">
      <c r="F512" s="28"/>
    </row>
    <row r="513" s="1" customFormat="1" customHeight="1" spans="6:6">
      <c r="F513" s="28"/>
    </row>
    <row r="514" s="1" customFormat="1" customHeight="1" spans="6:6">
      <c r="F514" s="28"/>
    </row>
    <row r="515" s="1" customFormat="1" customHeight="1" spans="6:6">
      <c r="F515" s="28"/>
    </row>
    <row r="516" s="1" customFormat="1" customHeight="1" spans="6:6">
      <c r="F516" s="28"/>
    </row>
    <row r="517" s="1" customFormat="1" customHeight="1" spans="6:6">
      <c r="F517" s="28"/>
    </row>
    <row r="518" s="1" customFormat="1" customHeight="1" spans="6:6">
      <c r="F518" s="28"/>
    </row>
    <row r="519" s="1" customFormat="1" customHeight="1" spans="6:6">
      <c r="F519" s="28"/>
    </row>
    <row r="520" s="1" customFormat="1" customHeight="1" spans="6:6">
      <c r="F520" s="28"/>
    </row>
    <row r="521" s="1" customFormat="1" customHeight="1" spans="6:6">
      <c r="F521" s="28"/>
    </row>
    <row r="522" s="1" customFormat="1" customHeight="1" spans="6:6">
      <c r="F522" s="28"/>
    </row>
    <row r="523" s="1" customFormat="1" customHeight="1" spans="6:6">
      <c r="F523" s="28"/>
    </row>
    <row r="524" s="1" customFormat="1" customHeight="1" spans="6:6">
      <c r="F524" s="28"/>
    </row>
    <row r="525" s="1" customFormat="1" customHeight="1" spans="6:6">
      <c r="F525" s="28"/>
    </row>
    <row r="526" s="1" customFormat="1" customHeight="1" spans="6:6">
      <c r="F526" s="28"/>
    </row>
    <row r="527" s="1" customFormat="1" customHeight="1" spans="6:6">
      <c r="F527" s="28"/>
    </row>
    <row r="528" s="1" customFormat="1" customHeight="1" spans="6:6">
      <c r="F528" s="28"/>
    </row>
    <row r="529" s="1" customFormat="1" customHeight="1" spans="6:6">
      <c r="F529" s="28"/>
    </row>
    <row r="530" s="1" customFormat="1" customHeight="1" spans="6:6">
      <c r="F530" s="28"/>
    </row>
    <row r="531" s="1" customFormat="1" customHeight="1" spans="6:6">
      <c r="F531" s="28"/>
    </row>
    <row r="532" s="1" customFormat="1" customHeight="1" spans="6:6">
      <c r="F532" s="28"/>
    </row>
    <row r="533" s="1" customFormat="1" customHeight="1" spans="6:6">
      <c r="F533" s="28"/>
    </row>
    <row r="534" s="1" customFormat="1" customHeight="1" spans="6:6">
      <c r="F534" s="28"/>
    </row>
    <row r="535" s="1" customFormat="1" customHeight="1" spans="6:6">
      <c r="F535" s="28"/>
    </row>
    <row r="536" s="1" customFormat="1" customHeight="1" spans="6:6">
      <c r="F536" s="28"/>
    </row>
  </sheetData>
  <mergeCells count="2">
    <mergeCell ref="A2:F2"/>
    <mergeCell ref="E3:F3"/>
  </mergeCells>
  <printOptions horizontalCentered="1"/>
  <pageMargins left="0.590277777777778" right="0.590277777777778" top="0.786805555555556" bottom="0.590277777777778" header="0.314583333333333" footer="0.393055555555556"/>
  <pageSetup paperSize="9" scale="98" firstPageNumber="6" fitToHeight="0" orientation="portrait" blackAndWhite="1" useFirstPageNumber="1" horizontalDpi="600"/>
  <headerFooter alignWithMargins="0" scaleWithDoc="0">
    <oddFooter>&amp;C&amp;"Times New Roman"&amp;12— &amp;P —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99"/>
  <sheetViews>
    <sheetView showZeros="0" tabSelected="1" view="pageBreakPreview" zoomScaleNormal="100" workbookViewId="0">
      <pane ySplit="4" topLeftCell="A5" activePane="bottomLeft" state="frozen"/>
      <selection/>
      <selection pane="bottomLeft" activeCell="B43" sqref="B43"/>
    </sheetView>
  </sheetViews>
  <sheetFormatPr defaultColWidth="9" defaultRowHeight="15.75" customHeight="1" outlineLevelCol="5"/>
  <cols>
    <col min="1" max="1" width="8.66666666666667" style="3" customWidth="1"/>
    <col min="2" max="2" width="47.4416666666667" style="3" customWidth="1"/>
    <col min="3" max="3" width="8" style="4" customWidth="1"/>
    <col min="4" max="4" width="10.6666666666667" style="4" customWidth="1"/>
    <col min="5" max="5" width="8.44166666666667" style="4" customWidth="1"/>
    <col min="6" max="6" width="14.4416666666667" style="5" customWidth="1"/>
    <col min="7" max="232" width="9" style="3" customWidth="1"/>
    <col min="233" max="16384" width="9" style="3"/>
  </cols>
  <sheetData>
    <row r="1" ht="30.9" customHeight="1" spans="1:2">
      <c r="A1" s="6" t="s">
        <v>95</v>
      </c>
      <c r="B1" s="7"/>
    </row>
    <row r="2" ht="30.75" customHeight="1" spans="1:6">
      <c r="A2" s="8" t="s">
        <v>96</v>
      </c>
      <c r="B2" s="9"/>
      <c r="C2" s="9"/>
      <c r="D2" s="9"/>
      <c r="E2" s="9"/>
      <c r="F2" s="9"/>
    </row>
    <row r="3" s="1" customFormat="1" ht="18.9" customHeight="1" spans="3:6">
      <c r="C3" s="10" t="s">
        <v>97</v>
      </c>
      <c r="D3" s="10"/>
      <c r="E3" s="10"/>
      <c r="F3" s="10"/>
    </row>
    <row r="4" s="2" customFormat="1" ht="33.9" customHeight="1" spans="1:6">
      <c r="A4" s="11" t="s">
        <v>69</v>
      </c>
      <c r="B4" s="11" t="s">
        <v>98</v>
      </c>
      <c r="C4" s="11" t="s">
        <v>27</v>
      </c>
      <c r="D4" s="12" t="s">
        <v>71</v>
      </c>
      <c r="E4" s="12" t="s">
        <v>72</v>
      </c>
      <c r="F4" s="13" t="s">
        <v>30</v>
      </c>
    </row>
    <row r="5" s="1" customFormat="1" ht="37.95" customHeight="1" spans="1:6">
      <c r="A5" s="14"/>
      <c r="B5" s="15" t="s">
        <v>99</v>
      </c>
      <c r="C5" s="16">
        <f>SUM(C6:C10,C13:C14,C21:C23)</f>
        <v>24373</v>
      </c>
      <c r="D5" s="16">
        <f>SUM(D6:D10,D13:D14,D21:D23)</f>
        <v>34085</v>
      </c>
      <c r="E5" s="16">
        <f>D5-C5</f>
        <v>9712</v>
      </c>
      <c r="F5" s="17"/>
    </row>
    <row r="6" s="1" customFormat="1" ht="27" customHeight="1" spans="1:6">
      <c r="A6" s="14">
        <v>208</v>
      </c>
      <c r="B6" s="18" t="s">
        <v>100</v>
      </c>
      <c r="C6" s="19">
        <v>98</v>
      </c>
      <c r="D6" s="19"/>
      <c r="E6" s="19">
        <f>D6-C6</f>
        <v>-98</v>
      </c>
      <c r="F6" s="17"/>
    </row>
    <row r="7" s="1" customFormat="1" ht="27" customHeight="1" spans="1:6">
      <c r="A7" s="14">
        <v>212</v>
      </c>
      <c r="B7" s="18" t="s">
        <v>101</v>
      </c>
      <c r="C7" s="19">
        <v>23200</v>
      </c>
      <c r="D7" s="19">
        <v>30187</v>
      </c>
      <c r="E7" s="19">
        <f>D7-C7</f>
        <v>6987</v>
      </c>
      <c r="F7" s="20"/>
    </row>
    <row r="8" s="1" customFormat="1" ht="27" customHeight="1" spans="1:6">
      <c r="A8" s="14">
        <v>213</v>
      </c>
      <c r="B8" s="21" t="s">
        <v>102</v>
      </c>
      <c r="C8" s="19">
        <v>300</v>
      </c>
      <c r="D8" s="19">
        <v>300</v>
      </c>
      <c r="E8" s="19"/>
      <c r="F8" s="20"/>
    </row>
    <row r="9" s="1" customFormat="1" ht="27" customHeight="1" spans="1:6">
      <c r="A9" s="14">
        <v>214</v>
      </c>
      <c r="B9" s="22" t="s">
        <v>103</v>
      </c>
      <c r="C9" s="19"/>
      <c r="D9" s="19"/>
      <c r="E9" s="19">
        <f>D9-C9</f>
        <v>0</v>
      </c>
      <c r="F9" s="17"/>
    </row>
    <row r="10" s="1" customFormat="1" ht="27" customHeight="1" spans="1:6">
      <c r="A10" s="14">
        <v>215</v>
      </c>
      <c r="B10" s="22" t="s">
        <v>104</v>
      </c>
      <c r="C10" s="19"/>
      <c r="D10" s="19">
        <f>D11</f>
        <v>2925</v>
      </c>
      <c r="E10" s="19">
        <f>D10-C10</f>
        <v>2925</v>
      </c>
      <c r="F10" s="17"/>
    </row>
    <row r="11" s="1" customFormat="1" ht="27" customHeight="1" spans="1:6">
      <c r="A11" s="23">
        <v>21598</v>
      </c>
      <c r="B11" s="24" t="s">
        <v>105</v>
      </c>
      <c r="C11" s="19"/>
      <c r="D11" s="19">
        <f>D12</f>
        <v>2925</v>
      </c>
      <c r="E11" s="19"/>
      <c r="F11" s="17"/>
    </row>
    <row r="12" s="1" customFormat="1" ht="27" customHeight="1" spans="1:6">
      <c r="A12" s="23">
        <v>2159802</v>
      </c>
      <c r="B12" s="24" t="s">
        <v>106</v>
      </c>
      <c r="C12" s="19"/>
      <c r="D12" s="19">
        <v>2925</v>
      </c>
      <c r="E12" s="19"/>
      <c r="F12" s="17"/>
    </row>
    <row r="13" s="1" customFormat="1" ht="27" customHeight="1" spans="1:6">
      <c r="A13" s="14">
        <v>216</v>
      </c>
      <c r="B13" s="22" t="s">
        <v>107</v>
      </c>
      <c r="C13" s="19"/>
      <c r="D13" s="19"/>
      <c r="E13" s="19">
        <f t="shared" ref="E13:E18" si="0">D13-C13</f>
        <v>0</v>
      </c>
      <c r="F13" s="17"/>
    </row>
    <row r="14" s="1" customFormat="1" ht="27" customHeight="1" spans="1:6">
      <c r="A14" s="14">
        <v>229</v>
      </c>
      <c r="B14" s="22" t="s">
        <v>108</v>
      </c>
      <c r="C14" s="19">
        <f>C15+C18+C19</f>
        <v>775</v>
      </c>
      <c r="D14" s="19">
        <f>D15+D18+D19</f>
        <v>673</v>
      </c>
      <c r="E14" s="19">
        <f t="shared" si="0"/>
        <v>-102</v>
      </c>
      <c r="F14" s="17"/>
    </row>
    <row r="15" s="1" customFormat="1" ht="27" customHeight="1" spans="1:6">
      <c r="A15" s="14">
        <v>22904</v>
      </c>
      <c r="B15" s="25" t="s">
        <v>109</v>
      </c>
      <c r="C15" s="19">
        <f>SUM(C16:C17)</f>
        <v>0</v>
      </c>
      <c r="D15" s="19"/>
      <c r="E15" s="19">
        <f t="shared" si="0"/>
        <v>0</v>
      </c>
      <c r="F15" s="17"/>
    </row>
    <row r="16" s="1" customFormat="1" ht="27" customHeight="1" spans="1:6">
      <c r="A16" s="14">
        <v>2290402</v>
      </c>
      <c r="B16" s="26" t="s">
        <v>110</v>
      </c>
      <c r="C16" s="19"/>
      <c r="D16" s="19"/>
      <c r="E16" s="19">
        <f t="shared" si="0"/>
        <v>0</v>
      </c>
      <c r="F16" s="17"/>
    </row>
    <row r="17" s="1" customFormat="1" ht="27" customHeight="1" spans="1:6">
      <c r="A17" s="14">
        <v>2290403</v>
      </c>
      <c r="B17" s="26" t="s">
        <v>111</v>
      </c>
      <c r="C17" s="19"/>
      <c r="D17" s="19"/>
      <c r="E17" s="19">
        <f t="shared" si="0"/>
        <v>0</v>
      </c>
      <c r="F17" s="17"/>
    </row>
    <row r="18" s="1" customFormat="1" ht="27" customHeight="1" spans="1:6">
      <c r="A18" s="14">
        <v>22960</v>
      </c>
      <c r="B18" s="25" t="s">
        <v>112</v>
      </c>
      <c r="C18" s="19">
        <v>255</v>
      </c>
      <c r="D18" s="19">
        <v>153</v>
      </c>
      <c r="E18" s="19">
        <f t="shared" si="0"/>
        <v>-102</v>
      </c>
      <c r="F18" s="17"/>
    </row>
    <row r="19" s="1" customFormat="1" ht="27" customHeight="1" spans="1:6">
      <c r="A19" s="24">
        <v>22998</v>
      </c>
      <c r="B19" s="27" t="s">
        <v>113</v>
      </c>
      <c r="C19" s="19">
        <f>C20</f>
        <v>520</v>
      </c>
      <c r="D19" s="19">
        <f>D20</f>
        <v>520</v>
      </c>
      <c r="E19" s="19"/>
      <c r="F19" s="17"/>
    </row>
    <row r="20" s="1" customFormat="1" ht="27" customHeight="1" spans="1:6">
      <c r="A20" s="24">
        <v>2299899</v>
      </c>
      <c r="B20" s="27" t="s">
        <v>114</v>
      </c>
      <c r="C20" s="19">
        <v>520</v>
      </c>
      <c r="D20" s="19">
        <v>520</v>
      </c>
      <c r="E20" s="19"/>
      <c r="F20" s="17"/>
    </row>
    <row r="21" s="1" customFormat="1" ht="27" customHeight="1" spans="1:6">
      <c r="A21" s="14">
        <v>232</v>
      </c>
      <c r="B21" s="20" t="s">
        <v>115</v>
      </c>
      <c r="C21" s="19"/>
      <c r="D21" s="19"/>
      <c r="E21" s="19">
        <f>D21-C21</f>
        <v>0</v>
      </c>
      <c r="F21" s="17"/>
    </row>
    <row r="22" s="1" customFormat="1" ht="27" customHeight="1" spans="1:6">
      <c r="A22" s="14">
        <v>233</v>
      </c>
      <c r="B22" s="20" t="s">
        <v>116</v>
      </c>
      <c r="C22" s="19"/>
      <c r="D22" s="19"/>
      <c r="E22" s="19">
        <f>D22-C22</f>
        <v>0</v>
      </c>
      <c r="F22" s="17"/>
    </row>
    <row r="23" s="1" customFormat="1" ht="27" customHeight="1" spans="1:6">
      <c r="A23" s="14">
        <v>234</v>
      </c>
      <c r="B23" s="20" t="s">
        <v>117</v>
      </c>
      <c r="C23" s="19"/>
      <c r="D23" s="19"/>
      <c r="E23" s="19">
        <f>D23-C23</f>
        <v>0</v>
      </c>
      <c r="F23" s="17"/>
    </row>
    <row r="24" s="1" customFormat="1" ht="27" customHeight="1" spans="1:6">
      <c r="A24" s="14"/>
      <c r="B24" s="15" t="s">
        <v>118</v>
      </c>
      <c r="C24" s="16">
        <f>C25+C30</f>
        <v>19780</v>
      </c>
      <c r="D24" s="16">
        <f>D25+D30</f>
        <v>5262</v>
      </c>
      <c r="E24" s="16">
        <f t="shared" ref="E24:E33" si="1">D24-C24</f>
        <v>-14518</v>
      </c>
      <c r="F24" s="17"/>
    </row>
    <row r="25" s="1" customFormat="1" ht="27" customHeight="1" spans="1:6">
      <c r="A25" s="14">
        <v>230</v>
      </c>
      <c r="B25" s="17" t="s">
        <v>119</v>
      </c>
      <c r="C25" s="19">
        <f>SUM(C26:C28)</f>
        <v>19780</v>
      </c>
      <c r="D25" s="19">
        <f>SUM(D26:D28)</f>
        <v>5262</v>
      </c>
      <c r="E25" s="19">
        <f t="shared" si="1"/>
        <v>-14518</v>
      </c>
      <c r="F25" s="17"/>
    </row>
    <row r="26" s="1" customFormat="1" ht="27" customHeight="1" spans="1:6">
      <c r="A26" s="14">
        <v>23004</v>
      </c>
      <c r="B26" s="17" t="s">
        <v>120</v>
      </c>
      <c r="C26" s="19"/>
      <c r="D26" s="19"/>
      <c r="E26" s="19">
        <f t="shared" si="1"/>
        <v>0</v>
      </c>
      <c r="F26" s="17"/>
    </row>
    <row r="27" s="1" customFormat="1" ht="27" customHeight="1" spans="1:6">
      <c r="A27" s="14">
        <v>23008</v>
      </c>
      <c r="B27" s="17" t="s">
        <v>121</v>
      </c>
      <c r="C27" s="19">
        <v>19780</v>
      </c>
      <c r="D27" s="19">
        <v>5110</v>
      </c>
      <c r="E27" s="19">
        <f t="shared" si="1"/>
        <v>-14670</v>
      </c>
      <c r="F27" s="17"/>
    </row>
    <row r="28" s="1" customFormat="1" ht="27" customHeight="1" spans="1:6">
      <c r="A28" s="14">
        <v>23009</v>
      </c>
      <c r="B28" s="17" t="s">
        <v>122</v>
      </c>
      <c r="C28" s="19"/>
      <c r="D28" s="19">
        <v>152</v>
      </c>
      <c r="E28" s="19">
        <f t="shared" si="1"/>
        <v>152</v>
      </c>
      <c r="F28" s="17"/>
    </row>
    <row r="29" s="1" customFormat="1" ht="27" customHeight="1" spans="1:6">
      <c r="A29" s="14">
        <v>23011</v>
      </c>
      <c r="B29" s="17" t="s">
        <v>123</v>
      </c>
      <c r="C29" s="19"/>
      <c r="D29" s="19"/>
      <c r="E29" s="19">
        <f t="shared" si="1"/>
        <v>0</v>
      </c>
      <c r="F29" s="17"/>
    </row>
    <row r="30" s="1" customFormat="1" ht="27" customHeight="1" spans="1:6">
      <c r="A30" s="14">
        <v>231</v>
      </c>
      <c r="B30" s="17" t="s">
        <v>124</v>
      </c>
      <c r="C30" s="19"/>
      <c r="D30" s="19"/>
      <c r="E30" s="19">
        <f t="shared" si="1"/>
        <v>0</v>
      </c>
      <c r="F30" s="17"/>
    </row>
    <row r="31" s="1" customFormat="1" ht="27" customHeight="1" spans="1:6">
      <c r="A31" s="14">
        <v>23104</v>
      </c>
      <c r="B31" s="17" t="s">
        <v>125</v>
      </c>
      <c r="C31" s="19"/>
      <c r="D31" s="19"/>
      <c r="E31" s="19">
        <f t="shared" si="1"/>
        <v>0</v>
      </c>
      <c r="F31" s="17"/>
    </row>
    <row r="32" s="1" customFormat="1" ht="27" customHeight="1" spans="1:6">
      <c r="A32" s="14">
        <v>23105</v>
      </c>
      <c r="B32" s="17" t="s">
        <v>126</v>
      </c>
      <c r="C32" s="19"/>
      <c r="D32" s="19"/>
      <c r="E32" s="19">
        <f t="shared" si="1"/>
        <v>0</v>
      </c>
      <c r="F32" s="17"/>
    </row>
    <row r="33" s="1" customFormat="1" ht="27" customHeight="1" spans="1:6">
      <c r="A33" s="14"/>
      <c r="B33" s="15" t="s">
        <v>65</v>
      </c>
      <c r="C33" s="16">
        <f>C24+C5</f>
        <v>44153</v>
      </c>
      <c r="D33" s="16">
        <f>D24+D5</f>
        <v>39347</v>
      </c>
      <c r="E33" s="16">
        <f t="shared" si="1"/>
        <v>-4806</v>
      </c>
      <c r="F33" s="17"/>
    </row>
    <row r="34" s="1" customFormat="1" ht="12.75" spans="3:6">
      <c r="C34" s="2"/>
      <c r="D34" s="2"/>
      <c r="E34" s="2"/>
      <c r="F34" s="28"/>
    </row>
    <row r="35" s="1" customFormat="1" ht="12.75" spans="3:6">
      <c r="C35" s="2"/>
      <c r="D35" s="2"/>
      <c r="E35" s="2"/>
      <c r="F35" s="28"/>
    </row>
    <row r="36" s="1" customFormat="1" ht="12.75" spans="3:6">
      <c r="C36" s="2"/>
      <c r="D36" s="2"/>
      <c r="E36" s="2"/>
      <c r="F36" s="28"/>
    </row>
    <row r="37" s="1" customFormat="1" ht="12.75" spans="3:6">
      <c r="C37" s="2"/>
      <c r="D37" s="2"/>
      <c r="E37" s="2"/>
      <c r="F37" s="28"/>
    </row>
    <row r="38" s="1" customFormat="1" ht="12.75" spans="3:6">
      <c r="C38" s="2"/>
      <c r="D38" s="2"/>
      <c r="E38" s="2"/>
      <c r="F38" s="28"/>
    </row>
    <row r="39" s="1" customFormat="1" ht="12.75" spans="3:6">
      <c r="C39" s="2"/>
      <c r="D39" s="2"/>
      <c r="E39" s="2"/>
      <c r="F39" s="28"/>
    </row>
    <row r="40" s="1" customFormat="1" ht="12.75" spans="3:6">
      <c r="C40" s="2"/>
      <c r="D40" s="2"/>
      <c r="E40" s="2"/>
      <c r="F40" s="28"/>
    </row>
    <row r="41" s="1" customFormat="1" ht="12.75" spans="3:6">
      <c r="C41" s="2"/>
      <c r="D41" s="2"/>
      <c r="E41" s="2"/>
      <c r="F41" s="28"/>
    </row>
    <row r="42" s="1" customFormat="1" ht="12.75" spans="3:6">
      <c r="C42" s="2"/>
      <c r="D42" s="2"/>
      <c r="E42" s="2"/>
      <c r="F42" s="28"/>
    </row>
    <row r="43" s="1" customFormat="1" ht="12.75" spans="3:6">
      <c r="C43" s="2"/>
      <c r="D43" s="2"/>
      <c r="E43" s="2"/>
      <c r="F43" s="28"/>
    </row>
    <row r="44" s="1" customFormat="1" ht="12.75" spans="3:6">
      <c r="C44" s="2"/>
      <c r="D44" s="2"/>
      <c r="E44" s="2"/>
      <c r="F44" s="28"/>
    </row>
    <row r="45" s="1" customFormat="1" customHeight="1" spans="3:6">
      <c r="C45" s="2"/>
      <c r="D45" s="2"/>
      <c r="E45" s="2"/>
      <c r="F45" s="28"/>
    </row>
    <row r="46" s="1" customFormat="1" customHeight="1" spans="3:6">
      <c r="C46" s="2"/>
      <c r="D46" s="2"/>
      <c r="E46" s="2"/>
      <c r="F46" s="28"/>
    </row>
    <row r="47" s="1" customFormat="1" customHeight="1" spans="3:6">
      <c r="C47" s="2"/>
      <c r="D47" s="2"/>
      <c r="E47" s="2"/>
      <c r="F47" s="28"/>
    </row>
    <row r="48" s="1" customFormat="1" customHeight="1" spans="3:6">
      <c r="C48" s="2"/>
      <c r="D48" s="2"/>
      <c r="E48" s="2"/>
      <c r="F48" s="28"/>
    </row>
    <row r="49" s="1" customFormat="1" customHeight="1" spans="3:6">
      <c r="C49" s="2"/>
      <c r="D49" s="2"/>
      <c r="E49" s="2"/>
      <c r="F49" s="28"/>
    </row>
    <row r="50" s="1" customFormat="1" customHeight="1" spans="3:6">
      <c r="C50" s="2"/>
      <c r="D50" s="2"/>
      <c r="E50" s="2"/>
      <c r="F50" s="28"/>
    </row>
    <row r="51" s="1" customFormat="1" customHeight="1" spans="3:6">
      <c r="C51" s="2"/>
      <c r="D51" s="2"/>
      <c r="E51" s="2"/>
      <c r="F51" s="28"/>
    </row>
    <row r="52" s="1" customFormat="1" customHeight="1" spans="3:6">
      <c r="C52" s="2"/>
      <c r="D52" s="2"/>
      <c r="E52" s="2"/>
      <c r="F52" s="28"/>
    </row>
    <row r="53" s="1" customFormat="1" customHeight="1" spans="3:6">
      <c r="C53" s="2"/>
      <c r="D53" s="2"/>
      <c r="E53" s="2"/>
      <c r="F53" s="28"/>
    </row>
    <row r="54" s="1" customFormat="1" customHeight="1" spans="3:6">
      <c r="C54" s="2"/>
      <c r="D54" s="2"/>
      <c r="E54" s="2"/>
      <c r="F54" s="28"/>
    </row>
    <row r="55" s="1" customFormat="1" customHeight="1" spans="3:6">
      <c r="C55" s="2"/>
      <c r="D55" s="2"/>
      <c r="E55" s="2"/>
      <c r="F55" s="28"/>
    </row>
    <row r="56" s="1" customFormat="1" customHeight="1" spans="3:6">
      <c r="C56" s="2"/>
      <c r="D56" s="2"/>
      <c r="E56" s="2"/>
      <c r="F56" s="28"/>
    </row>
    <row r="57" s="1" customFormat="1" customHeight="1" spans="3:6">
      <c r="C57" s="2"/>
      <c r="D57" s="2"/>
      <c r="E57" s="2"/>
      <c r="F57" s="28"/>
    </row>
    <row r="58" s="1" customFormat="1" customHeight="1" spans="3:6">
      <c r="C58" s="2"/>
      <c r="D58" s="2"/>
      <c r="E58" s="2"/>
      <c r="F58" s="28"/>
    </row>
    <row r="59" s="1" customFormat="1" customHeight="1" spans="3:6">
      <c r="C59" s="2"/>
      <c r="D59" s="2"/>
      <c r="E59" s="2"/>
      <c r="F59" s="28"/>
    </row>
    <row r="60" s="1" customFormat="1" customHeight="1" spans="3:6">
      <c r="C60" s="2"/>
      <c r="D60" s="2"/>
      <c r="E60" s="2"/>
      <c r="F60" s="28"/>
    </row>
    <row r="61" s="1" customFormat="1" customHeight="1" spans="3:6">
      <c r="C61" s="2"/>
      <c r="D61" s="2"/>
      <c r="E61" s="2"/>
      <c r="F61" s="28"/>
    </row>
    <row r="62" s="1" customFormat="1" customHeight="1" spans="3:6">
      <c r="C62" s="2"/>
      <c r="D62" s="2"/>
      <c r="E62" s="2"/>
      <c r="F62" s="28"/>
    </row>
    <row r="63" s="1" customFormat="1" customHeight="1" spans="3:6">
      <c r="C63" s="2"/>
      <c r="D63" s="2"/>
      <c r="E63" s="2"/>
      <c r="F63" s="28"/>
    </row>
    <row r="64" s="1" customFormat="1" customHeight="1" spans="3:6">
      <c r="C64" s="2"/>
      <c r="D64" s="2"/>
      <c r="E64" s="2"/>
      <c r="F64" s="28"/>
    </row>
    <row r="65" s="1" customFormat="1" customHeight="1" spans="3:6">
      <c r="C65" s="2"/>
      <c r="D65" s="2"/>
      <c r="E65" s="2"/>
      <c r="F65" s="28"/>
    </row>
    <row r="66" s="1" customFormat="1" customHeight="1" spans="3:6">
      <c r="C66" s="2"/>
      <c r="D66" s="2"/>
      <c r="E66" s="2"/>
      <c r="F66" s="28"/>
    </row>
    <row r="67" s="1" customFormat="1" customHeight="1" spans="3:6">
      <c r="C67" s="2"/>
      <c r="D67" s="2"/>
      <c r="E67" s="2"/>
      <c r="F67" s="28"/>
    </row>
    <row r="68" s="1" customFormat="1" customHeight="1" spans="3:6">
      <c r="C68" s="2"/>
      <c r="D68" s="2"/>
      <c r="E68" s="2"/>
      <c r="F68" s="28"/>
    </row>
    <row r="69" s="1" customFormat="1" customHeight="1" spans="3:6">
      <c r="C69" s="2"/>
      <c r="D69" s="2"/>
      <c r="E69" s="2"/>
      <c r="F69" s="28"/>
    </row>
    <row r="70" s="1" customFormat="1" customHeight="1" spans="3:6">
      <c r="C70" s="2"/>
      <c r="D70" s="2"/>
      <c r="E70" s="2"/>
      <c r="F70" s="28"/>
    </row>
    <row r="71" s="1" customFormat="1" customHeight="1" spans="3:6">
      <c r="C71" s="2"/>
      <c r="D71" s="2"/>
      <c r="E71" s="2"/>
      <c r="F71" s="28"/>
    </row>
    <row r="72" s="1" customFormat="1" customHeight="1" spans="3:6">
      <c r="C72" s="2"/>
      <c r="D72" s="2"/>
      <c r="E72" s="2"/>
      <c r="F72" s="28"/>
    </row>
    <row r="73" s="1" customFormat="1" customHeight="1" spans="3:6">
      <c r="C73" s="2"/>
      <c r="D73" s="2"/>
      <c r="E73" s="2"/>
      <c r="F73" s="28"/>
    </row>
    <row r="74" s="1" customFormat="1" customHeight="1" spans="3:6">
      <c r="C74" s="2"/>
      <c r="D74" s="2"/>
      <c r="E74" s="2"/>
      <c r="F74" s="28"/>
    </row>
    <row r="75" s="1" customFormat="1" customHeight="1" spans="3:6">
      <c r="C75" s="2"/>
      <c r="D75" s="2"/>
      <c r="E75" s="2"/>
      <c r="F75" s="28"/>
    </row>
    <row r="76" s="1" customFormat="1" customHeight="1" spans="3:6">
      <c r="C76" s="2"/>
      <c r="D76" s="2"/>
      <c r="E76" s="2"/>
      <c r="F76" s="28"/>
    </row>
    <row r="77" s="1" customFormat="1" customHeight="1" spans="3:6">
      <c r="C77" s="2"/>
      <c r="D77" s="2"/>
      <c r="E77" s="2"/>
      <c r="F77" s="28"/>
    </row>
    <row r="78" s="1" customFormat="1" customHeight="1" spans="3:6">
      <c r="C78" s="2"/>
      <c r="D78" s="2"/>
      <c r="E78" s="2"/>
      <c r="F78" s="28"/>
    </row>
    <row r="79" s="1" customFormat="1" customHeight="1" spans="3:6">
      <c r="C79" s="2"/>
      <c r="D79" s="2"/>
      <c r="E79" s="2"/>
      <c r="F79" s="28"/>
    </row>
    <row r="80" s="1" customFormat="1" customHeight="1" spans="3:6">
      <c r="C80" s="2"/>
      <c r="D80" s="2"/>
      <c r="E80" s="2"/>
      <c r="F80" s="28"/>
    </row>
    <row r="81" s="1" customFormat="1" customHeight="1" spans="3:6">
      <c r="C81" s="2"/>
      <c r="D81" s="2"/>
      <c r="E81" s="2"/>
      <c r="F81" s="28"/>
    </row>
    <row r="82" s="1" customFormat="1" customHeight="1" spans="3:6">
      <c r="C82" s="2"/>
      <c r="D82" s="2"/>
      <c r="E82" s="2"/>
      <c r="F82" s="28"/>
    </row>
    <row r="83" s="1" customFormat="1" customHeight="1" spans="3:6">
      <c r="C83" s="2"/>
      <c r="D83" s="2"/>
      <c r="E83" s="2"/>
      <c r="F83" s="28"/>
    </row>
    <row r="84" s="1" customFormat="1" customHeight="1" spans="3:6">
      <c r="C84" s="2"/>
      <c r="D84" s="2"/>
      <c r="E84" s="2"/>
      <c r="F84" s="28"/>
    </row>
    <row r="85" s="1" customFormat="1" customHeight="1" spans="3:6">
      <c r="C85" s="2"/>
      <c r="D85" s="2"/>
      <c r="E85" s="2"/>
      <c r="F85" s="28"/>
    </row>
    <row r="86" s="1" customFormat="1" customHeight="1" spans="3:6">
      <c r="C86" s="2"/>
      <c r="D86" s="2"/>
      <c r="E86" s="2"/>
      <c r="F86" s="28"/>
    </row>
    <row r="87" s="1" customFormat="1" customHeight="1" spans="3:6">
      <c r="C87" s="2"/>
      <c r="D87" s="2"/>
      <c r="E87" s="2"/>
      <c r="F87" s="28"/>
    </row>
    <row r="88" s="1" customFormat="1" customHeight="1" spans="3:6">
      <c r="C88" s="2"/>
      <c r="D88" s="2"/>
      <c r="E88" s="2"/>
      <c r="F88" s="28"/>
    </row>
    <row r="89" s="1" customFormat="1" customHeight="1" spans="3:6">
      <c r="C89" s="2"/>
      <c r="D89" s="2"/>
      <c r="E89" s="2"/>
      <c r="F89" s="28"/>
    </row>
    <row r="90" s="1" customFormat="1" customHeight="1" spans="3:6">
      <c r="C90" s="2"/>
      <c r="D90" s="2"/>
      <c r="E90" s="2"/>
      <c r="F90" s="28"/>
    </row>
    <row r="91" s="1" customFormat="1" customHeight="1" spans="3:6">
      <c r="C91" s="2"/>
      <c r="D91" s="2"/>
      <c r="E91" s="2"/>
      <c r="F91" s="28"/>
    </row>
    <row r="92" s="1" customFormat="1" customHeight="1" spans="3:6">
      <c r="C92" s="2"/>
      <c r="D92" s="2"/>
      <c r="E92" s="2"/>
      <c r="F92" s="28"/>
    </row>
    <row r="93" s="1" customFormat="1" customHeight="1" spans="3:6">
      <c r="C93" s="2"/>
      <c r="D93" s="2"/>
      <c r="E93" s="2"/>
      <c r="F93" s="28"/>
    </row>
    <row r="94" s="1" customFormat="1" customHeight="1" spans="3:6">
      <c r="C94" s="2"/>
      <c r="D94" s="2"/>
      <c r="E94" s="2"/>
      <c r="F94" s="28"/>
    </row>
    <row r="95" s="1" customFormat="1" customHeight="1" spans="3:6">
      <c r="C95" s="2"/>
      <c r="D95" s="2"/>
      <c r="E95" s="2"/>
      <c r="F95" s="28"/>
    </row>
    <row r="96" s="1" customFormat="1" customHeight="1" spans="3:6">
      <c r="C96" s="2"/>
      <c r="D96" s="2"/>
      <c r="E96" s="2"/>
      <c r="F96" s="28"/>
    </row>
    <row r="97" s="1" customFormat="1" customHeight="1" spans="3:6">
      <c r="C97" s="2"/>
      <c r="D97" s="2"/>
      <c r="E97" s="2"/>
      <c r="F97" s="28"/>
    </row>
    <row r="98" s="1" customFormat="1" customHeight="1" spans="3:6">
      <c r="C98" s="2"/>
      <c r="D98" s="2"/>
      <c r="E98" s="2"/>
      <c r="F98" s="28"/>
    </row>
    <row r="99" s="1" customFormat="1" customHeight="1" spans="3:6">
      <c r="C99" s="2"/>
      <c r="D99" s="2"/>
      <c r="E99" s="2"/>
      <c r="F99" s="28"/>
    </row>
    <row r="100" s="1" customFormat="1" customHeight="1" spans="3:6">
      <c r="C100" s="2"/>
      <c r="D100" s="2"/>
      <c r="E100" s="2"/>
      <c r="F100" s="28"/>
    </row>
    <row r="101" s="1" customFormat="1" customHeight="1" spans="3:6">
      <c r="C101" s="2"/>
      <c r="D101" s="2"/>
      <c r="E101" s="2"/>
      <c r="F101" s="28"/>
    </row>
    <row r="102" s="1" customFormat="1" customHeight="1" spans="3:6">
      <c r="C102" s="2"/>
      <c r="D102" s="2"/>
      <c r="E102" s="2"/>
      <c r="F102" s="28"/>
    </row>
    <row r="103" s="1" customFormat="1" customHeight="1" spans="3:6">
      <c r="C103" s="2"/>
      <c r="D103" s="2"/>
      <c r="E103" s="2"/>
      <c r="F103" s="28"/>
    </row>
    <row r="104" s="1" customFormat="1" customHeight="1" spans="3:6">
      <c r="C104" s="2"/>
      <c r="D104" s="2"/>
      <c r="E104" s="2"/>
      <c r="F104" s="28"/>
    </row>
    <row r="105" s="1" customFormat="1" customHeight="1" spans="3:6">
      <c r="C105" s="2"/>
      <c r="D105" s="2"/>
      <c r="E105" s="2"/>
      <c r="F105" s="28"/>
    </row>
    <row r="106" s="1" customFormat="1" customHeight="1" spans="3:6">
      <c r="C106" s="2"/>
      <c r="D106" s="2"/>
      <c r="E106" s="2"/>
      <c r="F106" s="28"/>
    </row>
    <row r="107" s="1" customFormat="1" customHeight="1" spans="3:6">
      <c r="C107" s="2"/>
      <c r="D107" s="2"/>
      <c r="E107" s="2"/>
      <c r="F107" s="28"/>
    </row>
    <row r="108" s="1" customFormat="1" customHeight="1" spans="3:6">
      <c r="C108" s="2"/>
      <c r="D108" s="2"/>
      <c r="E108" s="2"/>
      <c r="F108" s="28"/>
    </row>
    <row r="109" s="1" customFormat="1" customHeight="1" spans="3:6">
      <c r="C109" s="2"/>
      <c r="D109" s="2"/>
      <c r="E109" s="2"/>
      <c r="F109" s="28"/>
    </row>
    <row r="110" s="1" customFormat="1" customHeight="1" spans="3:6">
      <c r="C110" s="2"/>
      <c r="D110" s="2"/>
      <c r="E110" s="2"/>
      <c r="F110" s="28"/>
    </row>
    <row r="111" s="1" customFormat="1" customHeight="1" spans="3:6">
      <c r="C111" s="2"/>
      <c r="D111" s="2"/>
      <c r="E111" s="2"/>
      <c r="F111" s="28"/>
    </row>
    <row r="112" s="1" customFormat="1" customHeight="1" spans="3:6">
      <c r="C112" s="2"/>
      <c r="D112" s="2"/>
      <c r="E112" s="2"/>
      <c r="F112" s="28"/>
    </row>
    <row r="113" s="1" customFormat="1" customHeight="1" spans="3:6">
      <c r="C113" s="2"/>
      <c r="D113" s="2"/>
      <c r="E113" s="2"/>
      <c r="F113" s="28"/>
    </row>
    <row r="114" s="1" customFormat="1" customHeight="1" spans="3:6">
      <c r="C114" s="2"/>
      <c r="D114" s="2"/>
      <c r="E114" s="2"/>
      <c r="F114" s="28"/>
    </row>
    <row r="115" s="1" customFormat="1" customHeight="1" spans="3:6">
      <c r="C115" s="2"/>
      <c r="D115" s="2"/>
      <c r="E115" s="2"/>
      <c r="F115" s="28"/>
    </row>
    <row r="116" s="1" customFormat="1" customHeight="1" spans="3:6">
      <c r="C116" s="2"/>
      <c r="D116" s="2"/>
      <c r="E116" s="2"/>
      <c r="F116" s="28"/>
    </row>
    <row r="117" s="1" customFormat="1" customHeight="1" spans="3:6">
      <c r="C117" s="2"/>
      <c r="D117" s="2"/>
      <c r="E117" s="2"/>
      <c r="F117" s="28"/>
    </row>
    <row r="118" s="1" customFormat="1" customHeight="1" spans="3:6">
      <c r="C118" s="2"/>
      <c r="D118" s="2"/>
      <c r="E118" s="2"/>
      <c r="F118" s="28"/>
    </row>
    <row r="119" s="1" customFormat="1" customHeight="1" spans="3:6">
      <c r="C119" s="2"/>
      <c r="D119" s="2"/>
      <c r="E119" s="2"/>
      <c r="F119" s="28"/>
    </row>
    <row r="120" s="1" customFormat="1" customHeight="1" spans="3:6">
      <c r="C120" s="2"/>
      <c r="D120" s="2"/>
      <c r="E120" s="2"/>
      <c r="F120" s="28"/>
    </row>
    <row r="121" s="1" customFormat="1" customHeight="1" spans="3:6">
      <c r="C121" s="2"/>
      <c r="D121" s="2"/>
      <c r="E121" s="2"/>
      <c r="F121" s="28"/>
    </row>
    <row r="122" s="1" customFormat="1" customHeight="1" spans="3:6">
      <c r="C122" s="2"/>
      <c r="D122" s="2"/>
      <c r="E122" s="2"/>
      <c r="F122" s="28"/>
    </row>
    <row r="123" s="1" customFormat="1" customHeight="1" spans="3:6">
      <c r="C123" s="2"/>
      <c r="D123" s="2"/>
      <c r="E123" s="2"/>
      <c r="F123" s="28"/>
    </row>
    <row r="124" s="1" customFormat="1" customHeight="1" spans="3:6">
      <c r="C124" s="2"/>
      <c r="D124" s="2"/>
      <c r="E124" s="2"/>
      <c r="F124" s="28"/>
    </row>
    <row r="125" s="1" customFormat="1" customHeight="1" spans="3:6">
      <c r="C125" s="2"/>
      <c r="D125" s="2"/>
      <c r="E125" s="2"/>
      <c r="F125" s="28"/>
    </row>
    <row r="126" s="1" customFormat="1" customHeight="1" spans="3:6">
      <c r="C126" s="2"/>
      <c r="D126" s="2"/>
      <c r="E126" s="2"/>
      <c r="F126" s="28"/>
    </row>
    <row r="127" s="1" customFormat="1" customHeight="1" spans="3:6">
      <c r="C127" s="2"/>
      <c r="D127" s="2"/>
      <c r="E127" s="2"/>
      <c r="F127" s="28"/>
    </row>
    <row r="128" s="1" customFormat="1" customHeight="1" spans="3:6">
      <c r="C128" s="2"/>
      <c r="D128" s="2"/>
      <c r="E128" s="2"/>
      <c r="F128" s="28"/>
    </row>
    <row r="129" s="1" customFormat="1" customHeight="1" spans="3:6">
      <c r="C129" s="2"/>
      <c r="D129" s="2"/>
      <c r="E129" s="2"/>
      <c r="F129" s="28"/>
    </row>
    <row r="130" s="1" customFormat="1" customHeight="1" spans="3:6">
      <c r="C130" s="2"/>
      <c r="D130" s="2"/>
      <c r="E130" s="2"/>
      <c r="F130" s="28"/>
    </row>
    <row r="131" s="1" customFormat="1" customHeight="1" spans="3:6">
      <c r="C131" s="2"/>
      <c r="D131" s="2"/>
      <c r="E131" s="2"/>
      <c r="F131" s="28"/>
    </row>
    <row r="132" s="1" customFormat="1" customHeight="1" spans="3:6">
      <c r="C132" s="2"/>
      <c r="D132" s="2"/>
      <c r="E132" s="2"/>
      <c r="F132" s="28"/>
    </row>
    <row r="133" s="1" customFormat="1" customHeight="1" spans="3:6">
      <c r="C133" s="2"/>
      <c r="D133" s="2"/>
      <c r="E133" s="2"/>
      <c r="F133" s="28"/>
    </row>
    <row r="134" s="1" customFormat="1" customHeight="1" spans="3:6">
      <c r="C134" s="2"/>
      <c r="D134" s="2"/>
      <c r="E134" s="2"/>
      <c r="F134" s="28"/>
    </row>
    <row r="135" s="1" customFormat="1" customHeight="1" spans="3:6">
      <c r="C135" s="2"/>
      <c r="D135" s="2"/>
      <c r="E135" s="2"/>
      <c r="F135" s="28"/>
    </row>
    <row r="136" s="1" customFormat="1" customHeight="1" spans="3:6">
      <c r="C136" s="2"/>
      <c r="D136" s="2"/>
      <c r="E136" s="2"/>
      <c r="F136" s="28"/>
    </row>
    <row r="137" s="1" customFormat="1" customHeight="1" spans="3:6">
      <c r="C137" s="2"/>
      <c r="D137" s="2"/>
      <c r="E137" s="2"/>
      <c r="F137" s="28"/>
    </row>
    <row r="138" s="1" customFormat="1" customHeight="1" spans="3:6">
      <c r="C138" s="2"/>
      <c r="D138" s="2"/>
      <c r="E138" s="2"/>
      <c r="F138" s="28"/>
    </row>
    <row r="139" s="1" customFormat="1" customHeight="1" spans="3:6">
      <c r="C139" s="2"/>
      <c r="D139" s="2"/>
      <c r="E139" s="2"/>
      <c r="F139" s="28"/>
    </row>
    <row r="140" s="1" customFormat="1" customHeight="1" spans="3:6">
      <c r="C140" s="2"/>
      <c r="D140" s="2"/>
      <c r="E140" s="2"/>
      <c r="F140" s="28"/>
    </row>
    <row r="141" s="1" customFormat="1" customHeight="1" spans="3:6">
      <c r="C141" s="2"/>
      <c r="D141" s="2"/>
      <c r="E141" s="2"/>
      <c r="F141" s="28"/>
    </row>
    <row r="142" s="1" customFormat="1" customHeight="1" spans="3:6">
      <c r="C142" s="2"/>
      <c r="D142" s="2"/>
      <c r="E142" s="2"/>
      <c r="F142" s="28"/>
    </row>
    <row r="143" s="1" customFormat="1" customHeight="1" spans="3:6">
      <c r="C143" s="2"/>
      <c r="D143" s="2"/>
      <c r="E143" s="2"/>
      <c r="F143" s="28"/>
    </row>
    <row r="144" s="1" customFormat="1" customHeight="1" spans="3:6">
      <c r="C144" s="2"/>
      <c r="D144" s="2"/>
      <c r="E144" s="2"/>
      <c r="F144" s="28"/>
    </row>
    <row r="145" s="1" customFormat="1" customHeight="1" spans="3:6">
      <c r="C145" s="2"/>
      <c r="D145" s="2"/>
      <c r="E145" s="2"/>
      <c r="F145" s="28"/>
    </row>
    <row r="146" s="1" customFormat="1" customHeight="1" spans="3:6">
      <c r="C146" s="2"/>
      <c r="D146" s="2"/>
      <c r="E146" s="2"/>
      <c r="F146" s="28"/>
    </row>
    <row r="147" s="1" customFormat="1" customHeight="1" spans="3:6">
      <c r="C147" s="2"/>
      <c r="D147" s="2"/>
      <c r="E147" s="2"/>
      <c r="F147" s="28"/>
    </row>
    <row r="148" s="1" customFormat="1" customHeight="1" spans="3:6">
      <c r="C148" s="2"/>
      <c r="D148" s="2"/>
      <c r="E148" s="2"/>
      <c r="F148" s="28"/>
    </row>
    <row r="149" s="1" customFormat="1" customHeight="1" spans="3:6">
      <c r="C149" s="2"/>
      <c r="D149" s="2"/>
      <c r="E149" s="2"/>
      <c r="F149" s="28"/>
    </row>
    <row r="150" s="1" customFormat="1" customHeight="1" spans="3:6">
      <c r="C150" s="2"/>
      <c r="D150" s="2"/>
      <c r="E150" s="2"/>
      <c r="F150" s="28"/>
    </row>
    <row r="151" s="1" customFormat="1" customHeight="1" spans="3:6">
      <c r="C151" s="2"/>
      <c r="D151" s="2"/>
      <c r="E151" s="2"/>
      <c r="F151" s="28"/>
    </row>
    <row r="152" s="1" customFormat="1" customHeight="1" spans="3:6">
      <c r="C152" s="2"/>
      <c r="D152" s="2"/>
      <c r="E152" s="2"/>
      <c r="F152" s="28"/>
    </row>
    <row r="153" s="1" customFormat="1" customHeight="1" spans="3:6">
      <c r="C153" s="2"/>
      <c r="D153" s="2"/>
      <c r="E153" s="2"/>
      <c r="F153" s="28"/>
    </row>
    <row r="154" s="1" customFormat="1" customHeight="1" spans="3:6">
      <c r="C154" s="2"/>
      <c r="D154" s="2"/>
      <c r="E154" s="2"/>
      <c r="F154" s="28"/>
    </row>
    <row r="155" s="1" customFormat="1" customHeight="1" spans="3:6">
      <c r="C155" s="2"/>
      <c r="D155" s="2"/>
      <c r="E155" s="2"/>
      <c r="F155" s="28"/>
    </row>
    <row r="156" s="1" customFormat="1" customHeight="1" spans="3:6">
      <c r="C156" s="2"/>
      <c r="D156" s="2"/>
      <c r="E156" s="2"/>
      <c r="F156" s="28"/>
    </row>
    <row r="157" s="1" customFormat="1" customHeight="1" spans="3:6">
      <c r="C157" s="2"/>
      <c r="D157" s="2"/>
      <c r="E157" s="2"/>
      <c r="F157" s="28"/>
    </row>
    <row r="158" s="1" customFormat="1" customHeight="1" spans="3:6">
      <c r="C158" s="2"/>
      <c r="D158" s="2"/>
      <c r="E158" s="2"/>
      <c r="F158" s="28"/>
    </row>
    <row r="159" s="1" customFormat="1" customHeight="1" spans="3:6">
      <c r="C159" s="2"/>
      <c r="D159" s="2"/>
      <c r="E159" s="2"/>
      <c r="F159" s="28"/>
    </row>
    <row r="160" s="1" customFormat="1" customHeight="1" spans="3:6">
      <c r="C160" s="2"/>
      <c r="D160" s="2"/>
      <c r="E160" s="2"/>
      <c r="F160" s="28"/>
    </row>
    <row r="161" s="1" customFormat="1" customHeight="1" spans="3:6">
      <c r="C161" s="2"/>
      <c r="D161" s="2"/>
      <c r="E161" s="2"/>
      <c r="F161" s="28"/>
    </row>
    <row r="162" s="1" customFormat="1" customHeight="1" spans="3:6">
      <c r="C162" s="2"/>
      <c r="D162" s="2"/>
      <c r="E162" s="2"/>
      <c r="F162" s="28"/>
    </row>
    <row r="163" s="1" customFormat="1" customHeight="1" spans="3:6">
      <c r="C163" s="2"/>
      <c r="D163" s="2"/>
      <c r="E163" s="2"/>
      <c r="F163" s="28"/>
    </row>
    <row r="164" s="1" customFormat="1" customHeight="1" spans="3:6">
      <c r="C164" s="2"/>
      <c r="D164" s="2"/>
      <c r="E164" s="2"/>
      <c r="F164" s="28"/>
    </row>
    <row r="165" s="1" customFormat="1" customHeight="1" spans="3:6">
      <c r="C165" s="2"/>
      <c r="D165" s="2"/>
      <c r="E165" s="2"/>
      <c r="F165" s="28"/>
    </row>
    <row r="166" s="1" customFormat="1" customHeight="1" spans="3:6">
      <c r="C166" s="2"/>
      <c r="D166" s="2"/>
      <c r="E166" s="2"/>
      <c r="F166" s="28"/>
    </row>
    <row r="167" s="1" customFormat="1" customHeight="1" spans="3:6">
      <c r="C167" s="2"/>
      <c r="D167" s="2"/>
      <c r="E167" s="2"/>
      <c r="F167" s="28"/>
    </row>
    <row r="168" s="1" customFormat="1" customHeight="1" spans="3:6">
      <c r="C168" s="2"/>
      <c r="D168" s="2"/>
      <c r="E168" s="2"/>
      <c r="F168" s="28"/>
    </row>
    <row r="169" s="1" customFormat="1" customHeight="1" spans="3:6">
      <c r="C169" s="2"/>
      <c r="D169" s="2"/>
      <c r="E169" s="2"/>
      <c r="F169" s="28"/>
    </row>
    <row r="170" s="1" customFormat="1" customHeight="1" spans="3:6">
      <c r="C170" s="2"/>
      <c r="D170" s="2"/>
      <c r="E170" s="2"/>
      <c r="F170" s="28"/>
    </row>
    <row r="171" s="1" customFormat="1" customHeight="1" spans="3:6">
      <c r="C171" s="2"/>
      <c r="D171" s="2"/>
      <c r="E171" s="2"/>
      <c r="F171" s="28"/>
    </row>
    <row r="172" s="1" customFormat="1" customHeight="1" spans="3:6">
      <c r="C172" s="2"/>
      <c r="D172" s="2"/>
      <c r="E172" s="2"/>
      <c r="F172" s="28"/>
    </row>
    <row r="173" s="1" customFormat="1" customHeight="1" spans="3:6">
      <c r="C173" s="2"/>
      <c r="D173" s="2"/>
      <c r="E173" s="2"/>
      <c r="F173" s="28"/>
    </row>
    <row r="174" s="1" customFormat="1" customHeight="1" spans="3:6">
      <c r="C174" s="2"/>
      <c r="D174" s="2"/>
      <c r="E174" s="2"/>
      <c r="F174" s="28"/>
    </row>
    <row r="175" s="1" customFormat="1" customHeight="1" spans="3:6">
      <c r="C175" s="2"/>
      <c r="D175" s="2"/>
      <c r="E175" s="2"/>
      <c r="F175" s="28"/>
    </row>
    <row r="176" s="1" customFormat="1" customHeight="1" spans="3:6">
      <c r="C176" s="2"/>
      <c r="D176" s="2"/>
      <c r="E176" s="2"/>
      <c r="F176" s="28"/>
    </row>
    <row r="177" s="1" customFormat="1" customHeight="1" spans="3:6">
      <c r="C177" s="2"/>
      <c r="D177" s="2"/>
      <c r="E177" s="2"/>
      <c r="F177" s="28"/>
    </row>
    <row r="178" s="1" customFormat="1" customHeight="1" spans="3:6">
      <c r="C178" s="2"/>
      <c r="D178" s="2"/>
      <c r="E178" s="2"/>
      <c r="F178" s="28"/>
    </row>
    <row r="179" s="1" customFormat="1" customHeight="1" spans="3:6">
      <c r="C179" s="2"/>
      <c r="D179" s="2"/>
      <c r="E179" s="2"/>
      <c r="F179" s="28"/>
    </row>
    <row r="180" s="1" customFormat="1" customHeight="1" spans="3:6">
      <c r="C180" s="2"/>
      <c r="D180" s="2"/>
      <c r="E180" s="2"/>
      <c r="F180" s="28"/>
    </row>
    <row r="181" s="1" customFormat="1" customHeight="1" spans="3:6">
      <c r="C181" s="2"/>
      <c r="D181" s="2"/>
      <c r="E181" s="2"/>
      <c r="F181" s="28"/>
    </row>
    <row r="182" s="1" customFormat="1" customHeight="1" spans="3:6">
      <c r="C182" s="2"/>
      <c r="D182" s="2"/>
      <c r="E182" s="2"/>
      <c r="F182" s="28"/>
    </row>
    <row r="183" s="1" customFormat="1" customHeight="1" spans="3:6">
      <c r="C183" s="2"/>
      <c r="D183" s="2"/>
      <c r="E183" s="2"/>
      <c r="F183" s="28"/>
    </row>
    <row r="184" s="1" customFormat="1" customHeight="1" spans="3:6">
      <c r="C184" s="2"/>
      <c r="D184" s="2"/>
      <c r="E184" s="2"/>
      <c r="F184" s="28"/>
    </row>
    <row r="185" s="1" customFormat="1" customHeight="1" spans="3:6">
      <c r="C185" s="2"/>
      <c r="D185" s="2"/>
      <c r="E185" s="2"/>
      <c r="F185" s="28"/>
    </row>
    <row r="186" s="1" customFormat="1" customHeight="1" spans="3:6">
      <c r="C186" s="2"/>
      <c r="D186" s="2"/>
      <c r="E186" s="2"/>
      <c r="F186" s="28"/>
    </row>
    <row r="187" s="1" customFormat="1" customHeight="1" spans="3:6">
      <c r="C187" s="2"/>
      <c r="D187" s="2"/>
      <c r="E187" s="2"/>
      <c r="F187" s="28"/>
    </row>
    <row r="188" s="1" customFormat="1" customHeight="1" spans="3:6">
      <c r="C188" s="2"/>
      <c r="D188" s="2"/>
      <c r="E188" s="2"/>
      <c r="F188" s="28"/>
    </row>
    <row r="189" s="1" customFormat="1" customHeight="1" spans="3:6">
      <c r="C189" s="2"/>
      <c r="D189" s="2"/>
      <c r="E189" s="2"/>
      <c r="F189" s="28"/>
    </row>
    <row r="190" s="1" customFormat="1" customHeight="1" spans="3:6">
      <c r="C190" s="2"/>
      <c r="D190" s="2"/>
      <c r="E190" s="2"/>
      <c r="F190" s="28"/>
    </row>
    <row r="191" s="1" customFormat="1" customHeight="1" spans="3:6">
      <c r="C191" s="2"/>
      <c r="D191" s="2"/>
      <c r="E191" s="2"/>
      <c r="F191" s="28"/>
    </row>
    <row r="192" s="1" customFormat="1" customHeight="1" spans="3:6">
      <c r="C192" s="2"/>
      <c r="D192" s="2"/>
      <c r="E192" s="2"/>
      <c r="F192" s="28"/>
    </row>
    <row r="193" s="1" customFormat="1" customHeight="1" spans="3:6">
      <c r="C193" s="2"/>
      <c r="D193" s="2"/>
      <c r="E193" s="2"/>
      <c r="F193" s="28"/>
    </row>
    <row r="194" s="1" customFormat="1" customHeight="1" spans="3:6">
      <c r="C194" s="2"/>
      <c r="D194" s="2"/>
      <c r="E194" s="2"/>
      <c r="F194" s="28"/>
    </row>
    <row r="195" s="1" customFormat="1" customHeight="1" spans="3:6">
      <c r="C195" s="2"/>
      <c r="D195" s="2"/>
      <c r="E195" s="2"/>
      <c r="F195" s="28"/>
    </row>
    <row r="196" s="1" customFormat="1" customHeight="1" spans="3:6">
      <c r="C196" s="2"/>
      <c r="D196" s="2"/>
      <c r="E196" s="2"/>
      <c r="F196" s="28"/>
    </row>
    <row r="197" s="1" customFormat="1" customHeight="1" spans="3:6">
      <c r="C197" s="2"/>
      <c r="D197" s="2"/>
      <c r="E197" s="2"/>
      <c r="F197" s="28"/>
    </row>
    <row r="198" s="1" customFormat="1" customHeight="1" spans="3:6">
      <c r="C198" s="2"/>
      <c r="D198" s="2"/>
      <c r="E198" s="2"/>
      <c r="F198" s="28"/>
    </row>
    <row r="199" s="1" customFormat="1" customHeight="1" spans="3:6">
      <c r="C199" s="2"/>
      <c r="D199" s="2"/>
      <c r="E199" s="2"/>
      <c r="F199" s="28"/>
    </row>
    <row r="200" s="1" customFormat="1" customHeight="1" spans="3:6">
      <c r="C200" s="2"/>
      <c r="D200" s="2"/>
      <c r="E200" s="2"/>
      <c r="F200" s="28"/>
    </row>
    <row r="201" s="1" customFormat="1" customHeight="1" spans="3:6">
      <c r="C201" s="2"/>
      <c r="D201" s="2"/>
      <c r="E201" s="2"/>
      <c r="F201" s="28"/>
    </row>
    <row r="202" s="1" customFormat="1" customHeight="1" spans="3:6">
      <c r="C202" s="2"/>
      <c r="D202" s="2"/>
      <c r="E202" s="2"/>
      <c r="F202" s="28"/>
    </row>
    <row r="203" s="1" customFormat="1" customHeight="1" spans="3:6">
      <c r="C203" s="2"/>
      <c r="D203" s="2"/>
      <c r="E203" s="2"/>
      <c r="F203" s="28"/>
    </row>
    <row r="204" s="1" customFormat="1" customHeight="1" spans="3:6">
      <c r="C204" s="2"/>
      <c r="D204" s="2"/>
      <c r="E204" s="2"/>
      <c r="F204" s="28"/>
    </row>
    <row r="205" s="1" customFormat="1" customHeight="1" spans="3:6">
      <c r="C205" s="2"/>
      <c r="D205" s="2"/>
      <c r="E205" s="2"/>
      <c r="F205" s="28"/>
    </row>
    <row r="206" s="1" customFormat="1" customHeight="1" spans="3:6">
      <c r="C206" s="2"/>
      <c r="D206" s="2"/>
      <c r="E206" s="2"/>
      <c r="F206" s="28"/>
    </row>
    <row r="207" s="1" customFormat="1" customHeight="1" spans="3:6">
      <c r="C207" s="2"/>
      <c r="D207" s="2"/>
      <c r="E207" s="2"/>
      <c r="F207" s="28"/>
    </row>
    <row r="208" s="1" customFormat="1" customHeight="1" spans="3:6">
      <c r="C208" s="2"/>
      <c r="D208" s="2"/>
      <c r="E208" s="2"/>
      <c r="F208" s="28"/>
    </row>
    <row r="209" s="1" customFormat="1" customHeight="1" spans="3:6">
      <c r="C209" s="2"/>
      <c r="D209" s="2"/>
      <c r="E209" s="2"/>
      <c r="F209" s="28"/>
    </row>
    <row r="210" s="1" customFormat="1" customHeight="1" spans="3:6">
      <c r="C210" s="2"/>
      <c r="D210" s="2"/>
      <c r="E210" s="2"/>
      <c r="F210" s="28"/>
    </row>
    <row r="211" s="1" customFormat="1" customHeight="1" spans="3:6">
      <c r="C211" s="2"/>
      <c r="D211" s="2"/>
      <c r="E211" s="2"/>
      <c r="F211" s="28"/>
    </row>
    <row r="212" s="1" customFormat="1" customHeight="1" spans="3:6">
      <c r="C212" s="2"/>
      <c r="D212" s="2"/>
      <c r="E212" s="2"/>
      <c r="F212" s="28"/>
    </row>
    <row r="213" s="1" customFormat="1" customHeight="1" spans="3:6">
      <c r="C213" s="2"/>
      <c r="D213" s="2"/>
      <c r="E213" s="2"/>
      <c r="F213" s="28"/>
    </row>
    <row r="214" s="1" customFormat="1" customHeight="1" spans="3:6">
      <c r="C214" s="2"/>
      <c r="D214" s="2"/>
      <c r="E214" s="2"/>
      <c r="F214" s="28"/>
    </row>
    <row r="215" s="1" customFormat="1" customHeight="1" spans="3:6">
      <c r="C215" s="2"/>
      <c r="D215" s="2"/>
      <c r="E215" s="2"/>
      <c r="F215" s="28"/>
    </row>
    <row r="216" s="1" customFormat="1" customHeight="1" spans="3:6">
      <c r="C216" s="2"/>
      <c r="D216" s="2"/>
      <c r="E216" s="2"/>
      <c r="F216" s="28"/>
    </row>
    <row r="217" s="1" customFormat="1" customHeight="1" spans="3:6">
      <c r="C217" s="2"/>
      <c r="D217" s="2"/>
      <c r="E217" s="2"/>
      <c r="F217" s="28"/>
    </row>
    <row r="218" s="1" customFormat="1" customHeight="1" spans="3:6">
      <c r="C218" s="2"/>
      <c r="D218" s="2"/>
      <c r="E218" s="2"/>
      <c r="F218" s="28"/>
    </row>
    <row r="219" s="1" customFormat="1" customHeight="1" spans="3:6">
      <c r="C219" s="2"/>
      <c r="D219" s="2"/>
      <c r="E219" s="2"/>
      <c r="F219" s="28"/>
    </row>
    <row r="220" s="1" customFormat="1" customHeight="1" spans="3:6">
      <c r="C220" s="2"/>
      <c r="D220" s="2"/>
      <c r="E220" s="2"/>
      <c r="F220" s="28"/>
    </row>
    <row r="221" s="1" customFormat="1" customHeight="1" spans="3:6">
      <c r="C221" s="2"/>
      <c r="D221" s="2"/>
      <c r="E221" s="2"/>
      <c r="F221" s="28"/>
    </row>
    <row r="222" s="1" customFormat="1" customHeight="1" spans="3:6">
      <c r="C222" s="2"/>
      <c r="D222" s="2"/>
      <c r="E222" s="2"/>
      <c r="F222" s="28"/>
    </row>
    <row r="223" s="1" customFormat="1" customHeight="1" spans="3:6">
      <c r="C223" s="2"/>
      <c r="D223" s="2"/>
      <c r="E223" s="2"/>
      <c r="F223" s="28"/>
    </row>
    <row r="224" s="1" customFormat="1" customHeight="1" spans="3:6">
      <c r="C224" s="2"/>
      <c r="D224" s="2"/>
      <c r="E224" s="2"/>
      <c r="F224" s="28"/>
    </row>
    <row r="225" s="1" customFormat="1" customHeight="1" spans="3:6">
      <c r="C225" s="2"/>
      <c r="D225" s="2"/>
      <c r="E225" s="2"/>
      <c r="F225" s="28"/>
    </row>
    <row r="226" s="1" customFormat="1" customHeight="1" spans="3:6">
      <c r="C226" s="2"/>
      <c r="D226" s="2"/>
      <c r="E226" s="2"/>
      <c r="F226" s="28"/>
    </row>
    <row r="227" s="1" customFormat="1" customHeight="1" spans="3:6">
      <c r="C227" s="2"/>
      <c r="D227" s="2"/>
      <c r="E227" s="2"/>
      <c r="F227" s="28"/>
    </row>
    <row r="228" s="1" customFormat="1" customHeight="1" spans="3:6">
      <c r="C228" s="2"/>
      <c r="D228" s="2"/>
      <c r="E228" s="2"/>
      <c r="F228" s="28"/>
    </row>
    <row r="229" s="1" customFormat="1" customHeight="1" spans="3:6">
      <c r="C229" s="2"/>
      <c r="D229" s="2"/>
      <c r="E229" s="2"/>
      <c r="F229" s="28"/>
    </row>
    <row r="230" s="1" customFormat="1" customHeight="1" spans="3:6">
      <c r="C230" s="2"/>
      <c r="D230" s="2"/>
      <c r="E230" s="2"/>
      <c r="F230" s="28"/>
    </row>
    <row r="231" s="1" customFormat="1" customHeight="1" spans="3:6">
      <c r="C231" s="2"/>
      <c r="D231" s="2"/>
      <c r="E231" s="2"/>
      <c r="F231" s="28"/>
    </row>
    <row r="232" s="1" customFormat="1" customHeight="1" spans="3:6">
      <c r="C232" s="2"/>
      <c r="D232" s="2"/>
      <c r="E232" s="2"/>
      <c r="F232" s="28"/>
    </row>
    <row r="233" s="1" customFormat="1" customHeight="1" spans="3:6">
      <c r="C233" s="2"/>
      <c r="D233" s="2"/>
      <c r="E233" s="2"/>
      <c r="F233" s="28"/>
    </row>
    <row r="234" s="1" customFormat="1" customHeight="1" spans="3:6">
      <c r="C234" s="2"/>
      <c r="D234" s="2"/>
      <c r="E234" s="2"/>
      <c r="F234" s="28"/>
    </row>
    <row r="235" s="1" customFormat="1" customHeight="1" spans="3:6">
      <c r="C235" s="2"/>
      <c r="D235" s="2"/>
      <c r="E235" s="2"/>
      <c r="F235" s="28"/>
    </row>
    <row r="236" s="1" customFormat="1" customHeight="1" spans="3:6">
      <c r="C236" s="2"/>
      <c r="D236" s="2"/>
      <c r="E236" s="2"/>
      <c r="F236" s="28"/>
    </row>
    <row r="237" s="1" customFormat="1" customHeight="1" spans="3:6">
      <c r="C237" s="2"/>
      <c r="D237" s="2"/>
      <c r="E237" s="2"/>
      <c r="F237" s="28"/>
    </row>
    <row r="238" s="1" customFormat="1" customHeight="1" spans="3:6">
      <c r="C238" s="2"/>
      <c r="D238" s="2"/>
      <c r="E238" s="2"/>
      <c r="F238" s="28"/>
    </row>
    <row r="239" s="1" customFormat="1" customHeight="1" spans="3:6">
      <c r="C239" s="2"/>
      <c r="D239" s="2"/>
      <c r="E239" s="2"/>
      <c r="F239" s="28"/>
    </row>
    <row r="240" s="1" customFormat="1" customHeight="1" spans="3:6">
      <c r="C240" s="2"/>
      <c r="D240" s="2"/>
      <c r="E240" s="2"/>
      <c r="F240" s="28"/>
    </row>
    <row r="241" s="1" customFormat="1" customHeight="1" spans="3:6">
      <c r="C241" s="2"/>
      <c r="D241" s="2"/>
      <c r="E241" s="2"/>
      <c r="F241" s="28"/>
    </row>
    <row r="242" s="1" customFormat="1" customHeight="1" spans="3:6">
      <c r="C242" s="2"/>
      <c r="D242" s="2"/>
      <c r="E242" s="2"/>
      <c r="F242" s="28"/>
    </row>
    <row r="243" s="1" customFormat="1" customHeight="1" spans="3:6">
      <c r="C243" s="2"/>
      <c r="D243" s="2"/>
      <c r="E243" s="2"/>
      <c r="F243" s="28"/>
    </row>
    <row r="244" s="1" customFormat="1" customHeight="1" spans="3:6">
      <c r="C244" s="2"/>
      <c r="D244" s="2"/>
      <c r="E244" s="2"/>
      <c r="F244" s="28"/>
    </row>
    <row r="245" s="1" customFormat="1" customHeight="1" spans="3:6">
      <c r="C245" s="2"/>
      <c r="D245" s="2"/>
      <c r="E245" s="2"/>
      <c r="F245" s="28"/>
    </row>
    <row r="246" s="1" customFormat="1" customHeight="1" spans="3:6">
      <c r="C246" s="2"/>
      <c r="D246" s="2"/>
      <c r="E246" s="2"/>
      <c r="F246" s="28"/>
    </row>
    <row r="247" s="1" customFormat="1" customHeight="1" spans="3:6">
      <c r="C247" s="2"/>
      <c r="D247" s="2"/>
      <c r="E247" s="2"/>
      <c r="F247" s="28"/>
    </row>
    <row r="248" s="1" customFormat="1" customHeight="1" spans="3:6">
      <c r="C248" s="2"/>
      <c r="D248" s="2"/>
      <c r="E248" s="2"/>
      <c r="F248" s="28"/>
    </row>
    <row r="249" s="1" customFormat="1" customHeight="1" spans="3:6">
      <c r="C249" s="2"/>
      <c r="D249" s="2"/>
      <c r="E249" s="2"/>
      <c r="F249" s="28"/>
    </row>
    <row r="250" s="1" customFormat="1" customHeight="1" spans="3:6">
      <c r="C250" s="2"/>
      <c r="D250" s="2"/>
      <c r="E250" s="2"/>
      <c r="F250" s="28"/>
    </row>
    <row r="251" s="1" customFormat="1" customHeight="1" spans="3:6">
      <c r="C251" s="2"/>
      <c r="D251" s="2"/>
      <c r="E251" s="2"/>
      <c r="F251" s="28"/>
    </row>
    <row r="252" s="1" customFormat="1" customHeight="1" spans="3:6">
      <c r="C252" s="2"/>
      <c r="D252" s="2"/>
      <c r="E252" s="2"/>
      <c r="F252" s="28"/>
    </row>
    <row r="253" s="1" customFormat="1" customHeight="1" spans="3:6">
      <c r="C253" s="2"/>
      <c r="D253" s="2"/>
      <c r="E253" s="2"/>
      <c r="F253" s="28"/>
    </row>
    <row r="254" s="1" customFormat="1" customHeight="1" spans="3:6">
      <c r="C254" s="2"/>
      <c r="D254" s="2"/>
      <c r="E254" s="2"/>
      <c r="F254" s="28"/>
    </row>
    <row r="255" s="1" customFormat="1" customHeight="1" spans="3:6">
      <c r="C255" s="2"/>
      <c r="D255" s="2"/>
      <c r="E255" s="2"/>
      <c r="F255" s="28"/>
    </row>
    <row r="256" s="1" customFormat="1" customHeight="1" spans="3:6">
      <c r="C256" s="2"/>
      <c r="D256" s="2"/>
      <c r="E256" s="2"/>
      <c r="F256" s="28"/>
    </row>
    <row r="257" s="1" customFormat="1" customHeight="1" spans="3:6">
      <c r="C257" s="2"/>
      <c r="D257" s="2"/>
      <c r="E257" s="2"/>
      <c r="F257" s="28"/>
    </row>
    <row r="258" s="1" customFormat="1" customHeight="1" spans="3:6">
      <c r="C258" s="2"/>
      <c r="D258" s="2"/>
      <c r="E258" s="2"/>
      <c r="F258" s="28"/>
    </row>
    <row r="259" s="1" customFormat="1" customHeight="1" spans="3:6">
      <c r="C259" s="2"/>
      <c r="D259" s="2"/>
      <c r="E259" s="2"/>
      <c r="F259" s="28"/>
    </row>
    <row r="260" s="1" customFormat="1" customHeight="1" spans="3:6">
      <c r="C260" s="2"/>
      <c r="D260" s="2"/>
      <c r="E260" s="2"/>
      <c r="F260" s="28"/>
    </row>
    <row r="261" s="1" customFormat="1" customHeight="1" spans="3:6">
      <c r="C261" s="2"/>
      <c r="D261" s="2"/>
      <c r="E261" s="2"/>
      <c r="F261" s="28"/>
    </row>
    <row r="262" s="1" customFormat="1" customHeight="1" spans="3:6">
      <c r="C262" s="2"/>
      <c r="D262" s="2"/>
      <c r="E262" s="2"/>
      <c r="F262" s="28"/>
    </row>
    <row r="263" s="1" customFormat="1" customHeight="1" spans="3:6">
      <c r="C263" s="2"/>
      <c r="D263" s="2"/>
      <c r="E263" s="2"/>
      <c r="F263" s="28"/>
    </row>
    <row r="264" s="1" customFormat="1" customHeight="1" spans="3:6">
      <c r="C264" s="2"/>
      <c r="D264" s="2"/>
      <c r="E264" s="2"/>
      <c r="F264" s="28"/>
    </row>
    <row r="265" s="1" customFormat="1" customHeight="1" spans="3:6">
      <c r="C265" s="2"/>
      <c r="D265" s="2"/>
      <c r="E265" s="2"/>
      <c r="F265" s="28"/>
    </row>
    <row r="266" s="1" customFormat="1" customHeight="1" spans="3:6">
      <c r="C266" s="2"/>
      <c r="D266" s="2"/>
      <c r="E266" s="2"/>
      <c r="F266" s="28"/>
    </row>
    <row r="267" s="1" customFormat="1" customHeight="1" spans="3:6">
      <c r="C267" s="2"/>
      <c r="D267" s="2"/>
      <c r="E267" s="2"/>
      <c r="F267" s="28"/>
    </row>
    <row r="268" s="1" customFormat="1" customHeight="1" spans="3:6">
      <c r="C268" s="2"/>
      <c r="D268" s="2"/>
      <c r="E268" s="2"/>
      <c r="F268" s="28"/>
    </row>
    <row r="269" s="1" customFormat="1" customHeight="1" spans="3:6">
      <c r="C269" s="2"/>
      <c r="D269" s="2"/>
      <c r="E269" s="2"/>
      <c r="F269" s="28"/>
    </row>
    <row r="270" s="1" customFormat="1" customHeight="1" spans="3:6">
      <c r="C270" s="2"/>
      <c r="D270" s="2"/>
      <c r="E270" s="2"/>
      <c r="F270" s="28"/>
    </row>
    <row r="271" s="1" customFormat="1" customHeight="1" spans="3:6">
      <c r="C271" s="2"/>
      <c r="D271" s="2"/>
      <c r="E271" s="2"/>
      <c r="F271" s="28"/>
    </row>
    <row r="272" s="1" customFormat="1" customHeight="1" spans="3:6">
      <c r="C272" s="2"/>
      <c r="D272" s="2"/>
      <c r="E272" s="2"/>
      <c r="F272" s="28"/>
    </row>
    <row r="273" s="1" customFormat="1" customHeight="1" spans="3:6">
      <c r="C273" s="2"/>
      <c r="D273" s="2"/>
      <c r="E273" s="2"/>
      <c r="F273" s="28"/>
    </row>
    <row r="274" s="1" customFormat="1" customHeight="1" spans="3:6">
      <c r="C274" s="2"/>
      <c r="D274" s="2"/>
      <c r="E274" s="2"/>
      <c r="F274" s="28"/>
    </row>
    <row r="275" s="1" customFormat="1" customHeight="1" spans="3:6">
      <c r="C275" s="2"/>
      <c r="D275" s="2"/>
      <c r="E275" s="2"/>
      <c r="F275" s="28"/>
    </row>
    <row r="276" s="1" customFormat="1" customHeight="1" spans="3:6">
      <c r="C276" s="2"/>
      <c r="D276" s="2"/>
      <c r="E276" s="2"/>
      <c r="F276" s="28"/>
    </row>
    <row r="277" s="1" customFormat="1" customHeight="1" spans="3:6">
      <c r="C277" s="2"/>
      <c r="D277" s="2"/>
      <c r="E277" s="2"/>
      <c r="F277" s="28"/>
    </row>
    <row r="278" s="1" customFormat="1" customHeight="1" spans="3:6">
      <c r="C278" s="2"/>
      <c r="D278" s="2"/>
      <c r="E278" s="2"/>
      <c r="F278" s="28"/>
    </row>
    <row r="279" s="1" customFormat="1" customHeight="1" spans="3:6">
      <c r="C279" s="2"/>
      <c r="D279" s="2"/>
      <c r="E279" s="2"/>
      <c r="F279" s="28"/>
    </row>
    <row r="280" s="1" customFormat="1" customHeight="1" spans="3:6">
      <c r="C280" s="2"/>
      <c r="D280" s="2"/>
      <c r="E280" s="2"/>
      <c r="F280" s="28"/>
    </row>
    <row r="281" s="1" customFormat="1" customHeight="1" spans="3:6">
      <c r="C281" s="2"/>
      <c r="D281" s="2"/>
      <c r="E281" s="2"/>
      <c r="F281" s="28"/>
    </row>
    <row r="282" s="1" customFormat="1" customHeight="1" spans="3:6">
      <c r="C282" s="2"/>
      <c r="D282" s="2"/>
      <c r="E282" s="2"/>
      <c r="F282" s="28"/>
    </row>
    <row r="283" s="1" customFormat="1" customHeight="1" spans="3:6">
      <c r="C283" s="2"/>
      <c r="D283" s="2"/>
      <c r="E283" s="2"/>
      <c r="F283" s="28"/>
    </row>
    <row r="284" s="1" customFormat="1" customHeight="1" spans="3:6">
      <c r="C284" s="2"/>
      <c r="D284" s="2"/>
      <c r="E284" s="2"/>
      <c r="F284" s="28"/>
    </row>
    <row r="285" s="1" customFormat="1" customHeight="1" spans="3:6">
      <c r="C285" s="2"/>
      <c r="D285" s="2"/>
      <c r="E285" s="2"/>
      <c r="F285" s="28"/>
    </row>
    <row r="286" s="1" customFormat="1" customHeight="1" spans="3:6">
      <c r="C286" s="2"/>
      <c r="D286" s="2"/>
      <c r="E286" s="2"/>
      <c r="F286" s="28"/>
    </row>
    <row r="287" s="1" customFormat="1" customHeight="1" spans="3:6">
      <c r="C287" s="2"/>
      <c r="D287" s="2"/>
      <c r="E287" s="2"/>
      <c r="F287" s="28"/>
    </row>
    <row r="288" s="1" customFormat="1" customHeight="1" spans="3:6">
      <c r="C288" s="2"/>
      <c r="D288" s="2"/>
      <c r="E288" s="2"/>
      <c r="F288" s="28"/>
    </row>
    <row r="289" s="1" customFormat="1" customHeight="1" spans="3:6">
      <c r="C289" s="2"/>
      <c r="D289" s="2"/>
      <c r="E289" s="2"/>
      <c r="F289" s="28"/>
    </row>
    <row r="290" s="1" customFormat="1" customHeight="1" spans="3:6">
      <c r="C290" s="2"/>
      <c r="D290" s="2"/>
      <c r="E290" s="2"/>
      <c r="F290" s="28"/>
    </row>
    <row r="291" s="1" customFormat="1" customHeight="1" spans="3:6">
      <c r="C291" s="2"/>
      <c r="D291" s="2"/>
      <c r="E291" s="2"/>
      <c r="F291" s="28"/>
    </row>
    <row r="292" s="1" customFormat="1" customHeight="1" spans="3:6">
      <c r="C292" s="2"/>
      <c r="D292" s="2"/>
      <c r="E292" s="2"/>
      <c r="F292" s="28"/>
    </row>
    <row r="293" s="1" customFormat="1" customHeight="1" spans="3:6">
      <c r="C293" s="2"/>
      <c r="D293" s="2"/>
      <c r="E293" s="2"/>
      <c r="F293" s="28"/>
    </row>
    <row r="294" s="1" customFormat="1" customHeight="1" spans="3:6">
      <c r="C294" s="2"/>
      <c r="D294" s="2"/>
      <c r="E294" s="2"/>
      <c r="F294" s="28"/>
    </row>
    <row r="295" s="1" customFormat="1" customHeight="1" spans="3:6">
      <c r="C295" s="2"/>
      <c r="D295" s="2"/>
      <c r="E295" s="2"/>
      <c r="F295" s="28"/>
    </row>
    <row r="296" s="1" customFormat="1" customHeight="1" spans="3:6">
      <c r="C296" s="2"/>
      <c r="D296" s="2"/>
      <c r="E296" s="2"/>
      <c r="F296" s="28"/>
    </row>
    <row r="297" s="1" customFormat="1" customHeight="1" spans="3:6">
      <c r="C297" s="2"/>
      <c r="D297" s="2"/>
      <c r="E297" s="2"/>
      <c r="F297" s="28"/>
    </row>
    <row r="298" s="1" customFormat="1" customHeight="1" spans="3:6">
      <c r="C298" s="2"/>
      <c r="D298" s="2"/>
      <c r="E298" s="2"/>
      <c r="F298" s="28"/>
    </row>
    <row r="299" s="1" customFormat="1" customHeight="1" spans="3:6">
      <c r="C299" s="2"/>
      <c r="D299" s="2"/>
      <c r="E299" s="2"/>
      <c r="F299" s="28"/>
    </row>
    <row r="300" s="1" customFormat="1" customHeight="1" spans="3:6">
      <c r="C300" s="2"/>
      <c r="D300" s="2"/>
      <c r="E300" s="2"/>
      <c r="F300" s="28"/>
    </row>
    <row r="301" s="1" customFormat="1" customHeight="1" spans="3:6">
      <c r="C301" s="2"/>
      <c r="D301" s="2"/>
      <c r="E301" s="2"/>
      <c r="F301" s="28"/>
    </row>
    <row r="302" s="1" customFormat="1" customHeight="1" spans="3:6">
      <c r="C302" s="2"/>
      <c r="D302" s="2"/>
      <c r="E302" s="2"/>
      <c r="F302" s="28"/>
    </row>
    <row r="303" s="1" customFormat="1" customHeight="1" spans="3:6">
      <c r="C303" s="2"/>
      <c r="D303" s="2"/>
      <c r="E303" s="2"/>
      <c r="F303" s="28"/>
    </row>
    <row r="304" s="1" customFormat="1" customHeight="1" spans="3:6">
      <c r="C304" s="2"/>
      <c r="D304" s="2"/>
      <c r="E304" s="2"/>
      <c r="F304" s="28"/>
    </row>
    <row r="305" s="1" customFormat="1" customHeight="1" spans="3:6">
      <c r="C305" s="2"/>
      <c r="D305" s="2"/>
      <c r="E305" s="2"/>
      <c r="F305" s="28"/>
    </row>
    <row r="306" s="1" customFormat="1" customHeight="1" spans="3:6">
      <c r="C306" s="2"/>
      <c r="D306" s="2"/>
      <c r="E306" s="2"/>
      <c r="F306" s="28"/>
    </row>
    <row r="307" s="1" customFormat="1" customHeight="1" spans="3:6">
      <c r="C307" s="2"/>
      <c r="D307" s="2"/>
      <c r="E307" s="2"/>
      <c r="F307" s="28"/>
    </row>
    <row r="308" s="1" customFormat="1" customHeight="1" spans="3:6">
      <c r="C308" s="2"/>
      <c r="D308" s="2"/>
      <c r="E308" s="2"/>
      <c r="F308" s="28"/>
    </row>
    <row r="309" s="1" customFormat="1" customHeight="1" spans="3:6">
      <c r="C309" s="2"/>
      <c r="D309" s="2"/>
      <c r="E309" s="2"/>
      <c r="F309" s="28"/>
    </row>
    <row r="310" s="1" customFormat="1" customHeight="1" spans="3:6">
      <c r="C310" s="2"/>
      <c r="D310" s="2"/>
      <c r="E310" s="2"/>
      <c r="F310" s="28"/>
    </row>
    <row r="311" s="1" customFormat="1" customHeight="1" spans="3:6">
      <c r="C311" s="2"/>
      <c r="D311" s="2"/>
      <c r="E311" s="2"/>
      <c r="F311" s="28"/>
    </row>
    <row r="312" s="1" customFormat="1" customHeight="1" spans="3:6">
      <c r="C312" s="2"/>
      <c r="D312" s="2"/>
      <c r="E312" s="2"/>
      <c r="F312" s="28"/>
    </row>
    <row r="313" s="1" customFormat="1" customHeight="1" spans="3:6">
      <c r="C313" s="2"/>
      <c r="D313" s="2"/>
      <c r="E313" s="2"/>
      <c r="F313" s="28"/>
    </row>
    <row r="314" s="1" customFormat="1" customHeight="1" spans="3:6">
      <c r="C314" s="2"/>
      <c r="D314" s="2"/>
      <c r="E314" s="2"/>
      <c r="F314" s="28"/>
    </row>
    <row r="315" s="1" customFormat="1" customHeight="1" spans="3:6">
      <c r="C315" s="2"/>
      <c r="D315" s="2"/>
      <c r="E315" s="2"/>
      <c r="F315" s="28"/>
    </row>
    <row r="316" s="1" customFormat="1" customHeight="1" spans="3:6">
      <c r="C316" s="2"/>
      <c r="D316" s="2"/>
      <c r="E316" s="2"/>
      <c r="F316" s="28"/>
    </row>
    <row r="317" s="1" customFormat="1" customHeight="1" spans="3:6">
      <c r="C317" s="2"/>
      <c r="D317" s="2"/>
      <c r="E317" s="2"/>
      <c r="F317" s="28"/>
    </row>
    <row r="318" s="1" customFormat="1" customHeight="1" spans="3:6">
      <c r="C318" s="2"/>
      <c r="D318" s="2"/>
      <c r="E318" s="2"/>
      <c r="F318" s="28"/>
    </row>
    <row r="319" s="1" customFormat="1" customHeight="1" spans="3:6">
      <c r="C319" s="2"/>
      <c r="D319" s="2"/>
      <c r="E319" s="2"/>
      <c r="F319" s="28"/>
    </row>
    <row r="320" s="1" customFormat="1" customHeight="1" spans="3:6">
      <c r="C320" s="2"/>
      <c r="D320" s="2"/>
      <c r="E320" s="2"/>
      <c r="F320" s="28"/>
    </row>
    <row r="321" s="1" customFormat="1" customHeight="1" spans="3:6">
      <c r="C321" s="2"/>
      <c r="D321" s="2"/>
      <c r="E321" s="2"/>
      <c r="F321" s="28"/>
    </row>
    <row r="322" s="1" customFormat="1" customHeight="1" spans="3:6">
      <c r="C322" s="2"/>
      <c r="D322" s="2"/>
      <c r="E322" s="2"/>
      <c r="F322" s="28"/>
    </row>
    <row r="323" s="1" customFormat="1" customHeight="1" spans="3:6">
      <c r="C323" s="2"/>
      <c r="D323" s="2"/>
      <c r="E323" s="2"/>
      <c r="F323" s="28"/>
    </row>
    <row r="324" s="1" customFormat="1" customHeight="1" spans="3:6">
      <c r="C324" s="2"/>
      <c r="D324" s="2"/>
      <c r="E324" s="2"/>
      <c r="F324" s="28"/>
    </row>
    <row r="325" s="1" customFormat="1" customHeight="1" spans="3:6">
      <c r="C325" s="2"/>
      <c r="D325" s="2"/>
      <c r="E325" s="2"/>
      <c r="F325" s="28"/>
    </row>
    <row r="326" s="1" customFormat="1" customHeight="1" spans="3:6">
      <c r="C326" s="2"/>
      <c r="D326" s="2"/>
      <c r="E326" s="2"/>
      <c r="F326" s="28"/>
    </row>
    <row r="327" s="1" customFormat="1" customHeight="1" spans="3:6">
      <c r="C327" s="2"/>
      <c r="D327" s="2"/>
      <c r="E327" s="2"/>
      <c r="F327" s="28"/>
    </row>
    <row r="328" s="1" customFormat="1" customHeight="1" spans="3:6">
      <c r="C328" s="2"/>
      <c r="D328" s="2"/>
      <c r="E328" s="2"/>
      <c r="F328" s="28"/>
    </row>
    <row r="329" s="1" customFormat="1" customHeight="1" spans="3:6">
      <c r="C329" s="2"/>
      <c r="D329" s="2"/>
      <c r="E329" s="2"/>
      <c r="F329" s="28"/>
    </row>
    <row r="330" s="1" customFormat="1" customHeight="1" spans="3:6">
      <c r="C330" s="2"/>
      <c r="D330" s="2"/>
      <c r="E330" s="2"/>
      <c r="F330" s="28"/>
    </row>
    <row r="331" s="1" customFormat="1" customHeight="1" spans="3:6">
      <c r="C331" s="2"/>
      <c r="D331" s="2"/>
      <c r="E331" s="2"/>
      <c r="F331" s="28"/>
    </row>
    <row r="332" s="1" customFormat="1" customHeight="1" spans="3:6">
      <c r="C332" s="2"/>
      <c r="D332" s="2"/>
      <c r="E332" s="2"/>
      <c r="F332" s="28"/>
    </row>
    <row r="333" s="1" customFormat="1" customHeight="1" spans="3:6">
      <c r="C333" s="2"/>
      <c r="D333" s="2"/>
      <c r="E333" s="2"/>
      <c r="F333" s="28"/>
    </row>
    <row r="334" s="1" customFormat="1" customHeight="1" spans="3:6">
      <c r="C334" s="2"/>
      <c r="D334" s="2"/>
      <c r="E334" s="2"/>
      <c r="F334" s="28"/>
    </row>
    <row r="335" s="1" customFormat="1" customHeight="1" spans="3:6">
      <c r="C335" s="2"/>
      <c r="D335" s="2"/>
      <c r="E335" s="2"/>
      <c r="F335" s="28"/>
    </row>
    <row r="336" s="1" customFormat="1" customHeight="1" spans="3:6">
      <c r="C336" s="2"/>
      <c r="D336" s="2"/>
      <c r="E336" s="2"/>
      <c r="F336" s="28"/>
    </row>
    <row r="337" s="1" customFormat="1" customHeight="1" spans="3:6">
      <c r="C337" s="2"/>
      <c r="D337" s="2"/>
      <c r="E337" s="2"/>
      <c r="F337" s="28"/>
    </row>
    <row r="338" s="1" customFormat="1" customHeight="1" spans="3:6">
      <c r="C338" s="2"/>
      <c r="D338" s="2"/>
      <c r="E338" s="2"/>
      <c r="F338" s="28"/>
    </row>
    <row r="339" s="1" customFormat="1" customHeight="1" spans="3:6">
      <c r="C339" s="2"/>
      <c r="D339" s="2"/>
      <c r="E339" s="2"/>
      <c r="F339" s="28"/>
    </row>
    <row r="340" s="1" customFormat="1" customHeight="1" spans="3:6">
      <c r="C340" s="2"/>
      <c r="D340" s="2"/>
      <c r="E340" s="2"/>
      <c r="F340" s="28"/>
    </row>
    <row r="341" s="1" customFormat="1" customHeight="1" spans="3:6">
      <c r="C341" s="2"/>
      <c r="D341" s="2"/>
      <c r="E341" s="2"/>
      <c r="F341" s="28"/>
    </row>
    <row r="342" s="1" customFormat="1" customHeight="1" spans="3:6">
      <c r="C342" s="2"/>
      <c r="D342" s="2"/>
      <c r="E342" s="2"/>
      <c r="F342" s="28"/>
    </row>
    <row r="343" s="1" customFormat="1" customHeight="1" spans="3:6">
      <c r="C343" s="2"/>
      <c r="D343" s="2"/>
      <c r="E343" s="2"/>
      <c r="F343" s="28"/>
    </row>
    <row r="344" s="1" customFormat="1" customHeight="1" spans="3:6">
      <c r="C344" s="2"/>
      <c r="D344" s="2"/>
      <c r="E344" s="2"/>
      <c r="F344" s="28"/>
    </row>
    <row r="345" s="1" customFormat="1" customHeight="1" spans="3:6">
      <c r="C345" s="2"/>
      <c r="D345" s="2"/>
      <c r="E345" s="2"/>
      <c r="F345" s="28"/>
    </row>
    <row r="346" s="1" customFormat="1" customHeight="1" spans="3:6">
      <c r="C346" s="2"/>
      <c r="D346" s="2"/>
      <c r="E346" s="2"/>
      <c r="F346" s="28"/>
    </row>
    <row r="347" s="1" customFormat="1" customHeight="1" spans="3:6">
      <c r="C347" s="2"/>
      <c r="D347" s="2"/>
      <c r="E347" s="2"/>
      <c r="F347" s="28"/>
    </row>
    <row r="348" s="1" customFormat="1" customHeight="1" spans="3:6">
      <c r="C348" s="2"/>
      <c r="D348" s="2"/>
      <c r="E348" s="2"/>
      <c r="F348" s="28"/>
    </row>
    <row r="349" s="1" customFormat="1" customHeight="1" spans="3:6">
      <c r="C349" s="2"/>
      <c r="D349" s="2"/>
      <c r="E349" s="2"/>
      <c r="F349" s="28"/>
    </row>
    <row r="350" s="1" customFormat="1" customHeight="1" spans="3:6">
      <c r="C350" s="2"/>
      <c r="D350" s="2"/>
      <c r="E350" s="2"/>
      <c r="F350" s="28"/>
    </row>
    <row r="351" s="1" customFormat="1" customHeight="1" spans="3:6">
      <c r="C351" s="2"/>
      <c r="D351" s="2"/>
      <c r="E351" s="2"/>
      <c r="F351" s="28"/>
    </row>
    <row r="352" s="1" customFormat="1" customHeight="1" spans="3:6">
      <c r="C352" s="2"/>
      <c r="D352" s="2"/>
      <c r="E352" s="2"/>
      <c r="F352" s="28"/>
    </row>
    <row r="353" s="1" customFormat="1" customHeight="1" spans="3:6">
      <c r="C353" s="2"/>
      <c r="D353" s="2"/>
      <c r="E353" s="2"/>
      <c r="F353" s="28"/>
    </row>
    <row r="354" s="1" customFormat="1" customHeight="1" spans="3:6">
      <c r="C354" s="2"/>
      <c r="D354" s="2"/>
      <c r="E354" s="2"/>
      <c r="F354" s="28"/>
    </row>
    <row r="355" s="1" customFormat="1" customHeight="1" spans="3:6">
      <c r="C355" s="2"/>
      <c r="D355" s="2"/>
      <c r="E355" s="2"/>
      <c r="F355" s="28"/>
    </row>
    <row r="356" s="1" customFormat="1" customHeight="1" spans="3:6">
      <c r="C356" s="2"/>
      <c r="D356" s="2"/>
      <c r="E356" s="2"/>
      <c r="F356" s="28"/>
    </row>
    <row r="357" s="1" customFormat="1" customHeight="1" spans="3:6">
      <c r="C357" s="2"/>
      <c r="D357" s="2"/>
      <c r="E357" s="2"/>
      <c r="F357" s="28"/>
    </row>
    <row r="358" s="1" customFormat="1" customHeight="1" spans="3:6">
      <c r="C358" s="2"/>
      <c r="D358" s="2"/>
      <c r="E358" s="2"/>
      <c r="F358" s="28"/>
    </row>
    <row r="359" s="1" customFormat="1" customHeight="1" spans="3:6">
      <c r="C359" s="2"/>
      <c r="D359" s="2"/>
      <c r="E359" s="2"/>
      <c r="F359" s="28"/>
    </row>
    <row r="360" s="1" customFormat="1" customHeight="1" spans="3:6">
      <c r="C360" s="2"/>
      <c r="D360" s="2"/>
      <c r="E360" s="2"/>
      <c r="F360" s="28"/>
    </row>
    <row r="361" s="1" customFormat="1" customHeight="1" spans="3:6">
      <c r="C361" s="2"/>
      <c r="D361" s="2"/>
      <c r="E361" s="2"/>
      <c r="F361" s="28"/>
    </row>
    <row r="362" s="1" customFormat="1" customHeight="1" spans="3:6">
      <c r="C362" s="2"/>
      <c r="D362" s="2"/>
      <c r="E362" s="2"/>
      <c r="F362" s="28"/>
    </row>
    <row r="363" s="1" customFormat="1" customHeight="1" spans="3:6">
      <c r="C363" s="2"/>
      <c r="D363" s="2"/>
      <c r="E363" s="2"/>
      <c r="F363" s="28"/>
    </row>
    <row r="364" s="1" customFormat="1" customHeight="1" spans="3:6">
      <c r="C364" s="2"/>
      <c r="D364" s="2"/>
      <c r="E364" s="2"/>
      <c r="F364" s="28"/>
    </row>
    <row r="365" s="1" customFormat="1" customHeight="1" spans="3:6">
      <c r="C365" s="2"/>
      <c r="D365" s="2"/>
      <c r="E365" s="2"/>
      <c r="F365" s="28"/>
    </row>
    <row r="366" s="1" customFormat="1" customHeight="1" spans="3:6">
      <c r="C366" s="2"/>
      <c r="D366" s="2"/>
      <c r="E366" s="2"/>
      <c r="F366" s="28"/>
    </row>
    <row r="367" s="1" customFormat="1" customHeight="1" spans="3:6">
      <c r="C367" s="2"/>
      <c r="D367" s="2"/>
      <c r="E367" s="2"/>
      <c r="F367" s="28"/>
    </row>
    <row r="368" s="1" customFormat="1" customHeight="1" spans="3:6">
      <c r="C368" s="2"/>
      <c r="D368" s="2"/>
      <c r="E368" s="2"/>
      <c r="F368" s="28"/>
    </row>
    <row r="369" s="1" customFormat="1" customHeight="1" spans="3:6">
      <c r="C369" s="2"/>
      <c r="D369" s="2"/>
      <c r="E369" s="2"/>
      <c r="F369" s="28"/>
    </row>
    <row r="370" s="1" customFormat="1" customHeight="1" spans="3:6">
      <c r="C370" s="2"/>
      <c r="D370" s="2"/>
      <c r="E370" s="2"/>
      <c r="F370" s="28"/>
    </row>
    <row r="371" s="1" customFormat="1" customHeight="1" spans="3:6">
      <c r="C371" s="2"/>
      <c r="D371" s="2"/>
      <c r="E371" s="2"/>
      <c r="F371" s="28"/>
    </row>
    <row r="372" s="1" customFormat="1" customHeight="1" spans="3:6">
      <c r="C372" s="2"/>
      <c r="D372" s="2"/>
      <c r="E372" s="2"/>
      <c r="F372" s="28"/>
    </row>
    <row r="373" s="1" customFormat="1" customHeight="1" spans="3:6">
      <c r="C373" s="2"/>
      <c r="D373" s="2"/>
      <c r="E373" s="2"/>
      <c r="F373" s="28"/>
    </row>
    <row r="374" s="1" customFormat="1" customHeight="1" spans="3:6">
      <c r="C374" s="2"/>
      <c r="D374" s="2"/>
      <c r="E374" s="2"/>
      <c r="F374" s="28"/>
    </row>
    <row r="375" s="1" customFormat="1" customHeight="1" spans="3:6">
      <c r="C375" s="2"/>
      <c r="D375" s="2"/>
      <c r="E375" s="2"/>
      <c r="F375" s="28"/>
    </row>
    <row r="376" s="1" customFormat="1" customHeight="1" spans="3:6">
      <c r="C376" s="2"/>
      <c r="D376" s="2"/>
      <c r="E376" s="2"/>
      <c r="F376" s="28"/>
    </row>
    <row r="377" s="1" customFormat="1" customHeight="1" spans="3:6">
      <c r="C377" s="2"/>
      <c r="D377" s="2"/>
      <c r="E377" s="2"/>
      <c r="F377" s="28"/>
    </row>
    <row r="378" s="1" customFormat="1" customHeight="1" spans="3:6">
      <c r="C378" s="2"/>
      <c r="D378" s="2"/>
      <c r="E378" s="2"/>
      <c r="F378" s="28"/>
    </row>
    <row r="379" s="1" customFormat="1" customHeight="1" spans="3:6">
      <c r="C379" s="2"/>
      <c r="D379" s="2"/>
      <c r="E379" s="2"/>
      <c r="F379" s="28"/>
    </row>
    <row r="380" s="1" customFormat="1" customHeight="1" spans="3:6">
      <c r="C380" s="2"/>
      <c r="D380" s="2"/>
      <c r="E380" s="2"/>
      <c r="F380" s="28"/>
    </row>
    <row r="381" s="1" customFormat="1" customHeight="1" spans="3:6">
      <c r="C381" s="2"/>
      <c r="D381" s="2"/>
      <c r="E381" s="2"/>
      <c r="F381" s="28"/>
    </row>
    <row r="382" s="1" customFormat="1" customHeight="1" spans="3:6">
      <c r="C382" s="2"/>
      <c r="D382" s="2"/>
      <c r="E382" s="2"/>
      <c r="F382" s="28"/>
    </row>
    <row r="383" s="1" customFormat="1" customHeight="1" spans="3:6">
      <c r="C383" s="2"/>
      <c r="D383" s="2"/>
      <c r="E383" s="2"/>
      <c r="F383" s="28"/>
    </row>
    <row r="384" s="1" customFormat="1" customHeight="1" spans="3:6">
      <c r="C384" s="2"/>
      <c r="D384" s="2"/>
      <c r="E384" s="2"/>
      <c r="F384" s="28"/>
    </row>
    <row r="385" s="1" customFormat="1" customHeight="1" spans="3:6">
      <c r="C385" s="2"/>
      <c r="D385" s="2"/>
      <c r="E385" s="2"/>
      <c r="F385" s="28"/>
    </row>
    <row r="386" s="1" customFormat="1" customHeight="1" spans="3:6">
      <c r="C386" s="2"/>
      <c r="D386" s="2"/>
      <c r="E386" s="2"/>
      <c r="F386" s="28"/>
    </row>
    <row r="387" s="1" customFormat="1" customHeight="1" spans="3:6">
      <c r="C387" s="2"/>
      <c r="D387" s="2"/>
      <c r="E387" s="2"/>
      <c r="F387" s="28"/>
    </row>
    <row r="388" s="1" customFormat="1" customHeight="1" spans="3:6">
      <c r="C388" s="2"/>
      <c r="D388" s="2"/>
      <c r="E388" s="2"/>
      <c r="F388" s="28"/>
    </row>
    <row r="389" s="1" customFormat="1" customHeight="1" spans="3:6">
      <c r="C389" s="2"/>
      <c r="D389" s="2"/>
      <c r="E389" s="2"/>
      <c r="F389" s="28"/>
    </row>
    <row r="390" s="1" customFormat="1" customHeight="1" spans="3:6">
      <c r="C390" s="2"/>
      <c r="D390" s="2"/>
      <c r="E390" s="2"/>
      <c r="F390" s="28"/>
    </row>
    <row r="391" s="1" customFormat="1" customHeight="1" spans="3:6">
      <c r="C391" s="2"/>
      <c r="D391" s="2"/>
      <c r="E391" s="2"/>
      <c r="F391" s="28"/>
    </row>
    <row r="392" s="1" customFormat="1" customHeight="1" spans="3:6">
      <c r="C392" s="2"/>
      <c r="D392" s="2"/>
      <c r="E392" s="2"/>
      <c r="F392" s="28"/>
    </row>
    <row r="393" s="1" customFormat="1" customHeight="1" spans="3:6">
      <c r="C393" s="2"/>
      <c r="D393" s="2"/>
      <c r="E393" s="2"/>
      <c r="F393" s="28"/>
    </row>
    <row r="394" s="1" customFormat="1" customHeight="1" spans="3:6">
      <c r="C394" s="2"/>
      <c r="D394" s="2"/>
      <c r="E394" s="2"/>
      <c r="F394" s="28"/>
    </row>
    <row r="395" s="1" customFormat="1" customHeight="1" spans="3:6">
      <c r="C395" s="2"/>
      <c r="D395" s="2"/>
      <c r="E395" s="2"/>
      <c r="F395" s="28"/>
    </row>
    <row r="396" s="1" customFormat="1" customHeight="1" spans="3:6">
      <c r="C396" s="2"/>
      <c r="D396" s="2"/>
      <c r="E396" s="2"/>
      <c r="F396" s="28"/>
    </row>
    <row r="397" s="1" customFormat="1" customHeight="1" spans="3:6">
      <c r="C397" s="2"/>
      <c r="D397" s="2"/>
      <c r="E397" s="2"/>
      <c r="F397" s="28"/>
    </row>
    <row r="398" s="1" customFormat="1" customHeight="1" spans="3:6">
      <c r="C398" s="2"/>
      <c r="D398" s="2"/>
      <c r="E398" s="2"/>
      <c r="F398" s="28"/>
    </row>
    <row r="399" s="1" customFormat="1" customHeight="1" spans="3:6">
      <c r="C399" s="2"/>
      <c r="D399" s="2"/>
      <c r="E399" s="2"/>
      <c r="F399" s="28"/>
    </row>
    <row r="400" s="1" customFormat="1" customHeight="1" spans="3:6">
      <c r="C400" s="2"/>
      <c r="D400" s="2"/>
      <c r="E400" s="2"/>
      <c r="F400" s="28"/>
    </row>
    <row r="401" s="1" customFormat="1" customHeight="1" spans="3:6">
      <c r="C401" s="2"/>
      <c r="D401" s="2"/>
      <c r="E401" s="2"/>
      <c r="F401" s="28"/>
    </row>
    <row r="402" s="1" customFormat="1" customHeight="1" spans="3:6">
      <c r="C402" s="2"/>
      <c r="D402" s="2"/>
      <c r="E402" s="2"/>
      <c r="F402" s="28"/>
    </row>
    <row r="403" s="1" customFormat="1" customHeight="1" spans="3:6">
      <c r="C403" s="2"/>
      <c r="D403" s="2"/>
      <c r="E403" s="2"/>
      <c r="F403" s="28"/>
    </row>
    <row r="404" s="1" customFormat="1" customHeight="1" spans="3:6">
      <c r="C404" s="2"/>
      <c r="D404" s="2"/>
      <c r="E404" s="2"/>
      <c r="F404" s="28"/>
    </row>
    <row r="405" s="1" customFormat="1" customHeight="1" spans="3:6">
      <c r="C405" s="2"/>
      <c r="D405" s="2"/>
      <c r="E405" s="2"/>
      <c r="F405" s="28"/>
    </row>
    <row r="406" s="1" customFormat="1" customHeight="1" spans="3:6">
      <c r="C406" s="2"/>
      <c r="D406" s="2"/>
      <c r="E406" s="2"/>
      <c r="F406" s="28"/>
    </row>
    <row r="407" s="1" customFormat="1" customHeight="1" spans="3:6">
      <c r="C407" s="2"/>
      <c r="D407" s="2"/>
      <c r="E407" s="2"/>
      <c r="F407" s="28"/>
    </row>
    <row r="408" s="1" customFormat="1" customHeight="1" spans="3:6">
      <c r="C408" s="2"/>
      <c r="D408" s="2"/>
      <c r="E408" s="2"/>
      <c r="F408" s="28"/>
    </row>
    <row r="409" s="1" customFormat="1" customHeight="1" spans="3:6">
      <c r="C409" s="2"/>
      <c r="D409" s="2"/>
      <c r="E409" s="2"/>
      <c r="F409" s="28"/>
    </row>
    <row r="410" s="1" customFormat="1" customHeight="1" spans="3:6">
      <c r="C410" s="2"/>
      <c r="D410" s="2"/>
      <c r="E410" s="2"/>
      <c r="F410" s="28"/>
    </row>
    <row r="411" s="1" customFormat="1" customHeight="1" spans="3:6">
      <c r="C411" s="2"/>
      <c r="D411" s="2"/>
      <c r="E411" s="2"/>
      <c r="F411" s="28"/>
    </row>
    <row r="412" s="1" customFormat="1" customHeight="1" spans="3:6">
      <c r="C412" s="2"/>
      <c r="D412" s="2"/>
      <c r="E412" s="2"/>
      <c r="F412" s="28"/>
    </row>
    <row r="413" s="1" customFormat="1" customHeight="1" spans="3:6">
      <c r="C413" s="2"/>
      <c r="D413" s="2"/>
      <c r="E413" s="2"/>
      <c r="F413" s="28"/>
    </row>
    <row r="414" s="1" customFormat="1" customHeight="1" spans="3:6">
      <c r="C414" s="2"/>
      <c r="D414" s="2"/>
      <c r="E414" s="2"/>
      <c r="F414" s="28"/>
    </row>
    <row r="415" s="1" customFormat="1" customHeight="1" spans="3:6">
      <c r="C415" s="2"/>
      <c r="D415" s="2"/>
      <c r="E415" s="2"/>
      <c r="F415" s="28"/>
    </row>
    <row r="416" s="1" customFormat="1" customHeight="1" spans="3:6">
      <c r="C416" s="2"/>
      <c r="D416" s="2"/>
      <c r="E416" s="2"/>
      <c r="F416" s="28"/>
    </row>
    <row r="417" s="1" customFormat="1" customHeight="1" spans="3:6">
      <c r="C417" s="2"/>
      <c r="D417" s="2"/>
      <c r="E417" s="2"/>
      <c r="F417" s="28"/>
    </row>
    <row r="418" s="1" customFormat="1" customHeight="1" spans="3:6">
      <c r="C418" s="2"/>
      <c r="D418" s="2"/>
      <c r="E418" s="2"/>
      <c r="F418" s="28"/>
    </row>
    <row r="419" s="1" customFormat="1" customHeight="1" spans="3:6">
      <c r="C419" s="2"/>
      <c r="D419" s="2"/>
      <c r="E419" s="2"/>
      <c r="F419" s="28"/>
    </row>
    <row r="420" s="1" customFormat="1" customHeight="1" spans="3:6">
      <c r="C420" s="2"/>
      <c r="D420" s="2"/>
      <c r="E420" s="2"/>
      <c r="F420" s="28"/>
    </row>
    <row r="421" s="1" customFormat="1" customHeight="1" spans="3:6">
      <c r="C421" s="2"/>
      <c r="D421" s="2"/>
      <c r="E421" s="2"/>
      <c r="F421" s="28"/>
    </row>
    <row r="422" s="1" customFormat="1" customHeight="1" spans="3:6">
      <c r="C422" s="2"/>
      <c r="D422" s="2"/>
      <c r="E422" s="2"/>
      <c r="F422" s="28"/>
    </row>
    <row r="423" s="1" customFormat="1" customHeight="1" spans="3:6">
      <c r="C423" s="2"/>
      <c r="D423" s="2"/>
      <c r="E423" s="2"/>
      <c r="F423" s="28"/>
    </row>
    <row r="424" s="1" customFormat="1" customHeight="1" spans="3:6">
      <c r="C424" s="2"/>
      <c r="D424" s="2"/>
      <c r="E424" s="2"/>
      <c r="F424" s="28"/>
    </row>
    <row r="425" s="1" customFormat="1" customHeight="1" spans="3:6">
      <c r="C425" s="2"/>
      <c r="D425" s="2"/>
      <c r="E425" s="2"/>
      <c r="F425" s="28"/>
    </row>
    <row r="426" s="1" customFormat="1" customHeight="1" spans="3:6">
      <c r="C426" s="2"/>
      <c r="D426" s="2"/>
      <c r="E426" s="2"/>
      <c r="F426" s="28"/>
    </row>
    <row r="427" s="1" customFormat="1" customHeight="1" spans="3:6">
      <c r="C427" s="2"/>
      <c r="D427" s="2"/>
      <c r="E427" s="2"/>
      <c r="F427" s="28"/>
    </row>
    <row r="428" s="1" customFormat="1" customHeight="1" spans="3:6">
      <c r="C428" s="2"/>
      <c r="D428" s="2"/>
      <c r="E428" s="2"/>
      <c r="F428" s="28"/>
    </row>
    <row r="429" s="1" customFormat="1" customHeight="1" spans="3:6">
      <c r="C429" s="2"/>
      <c r="D429" s="2"/>
      <c r="E429" s="2"/>
      <c r="F429" s="28"/>
    </row>
    <row r="430" s="1" customFormat="1" customHeight="1" spans="3:6">
      <c r="C430" s="2"/>
      <c r="D430" s="2"/>
      <c r="E430" s="2"/>
      <c r="F430" s="28"/>
    </row>
    <row r="431" s="1" customFormat="1" customHeight="1" spans="3:6">
      <c r="C431" s="2"/>
      <c r="D431" s="2"/>
      <c r="E431" s="2"/>
      <c r="F431" s="28"/>
    </row>
    <row r="432" s="1" customFormat="1" customHeight="1" spans="3:6">
      <c r="C432" s="2"/>
      <c r="D432" s="2"/>
      <c r="E432" s="2"/>
      <c r="F432" s="28"/>
    </row>
    <row r="433" s="1" customFormat="1" customHeight="1" spans="3:6">
      <c r="C433" s="2"/>
      <c r="D433" s="2"/>
      <c r="E433" s="2"/>
      <c r="F433" s="28"/>
    </row>
    <row r="434" s="1" customFormat="1" customHeight="1" spans="3:6">
      <c r="C434" s="2"/>
      <c r="D434" s="2"/>
      <c r="E434" s="2"/>
      <c r="F434" s="28"/>
    </row>
    <row r="435" s="1" customFormat="1" customHeight="1" spans="3:6">
      <c r="C435" s="2"/>
      <c r="D435" s="2"/>
      <c r="E435" s="2"/>
      <c r="F435" s="28"/>
    </row>
    <row r="436" s="1" customFormat="1" customHeight="1" spans="3:6">
      <c r="C436" s="2"/>
      <c r="D436" s="2"/>
      <c r="E436" s="2"/>
      <c r="F436" s="28"/>
    </row>
    <row r="437" s="1" customFormat="1" customHeight="1" spans="3:6">
      <c r="C437" s="2"/>
      <c r="D437" s="2"/>
      <c r="E437" s="2"/>
      <c r="F437" s="28"/>
    </row>
    <row r="438" s="1" customFormat="1" customHeight="1" spans="3:6">
      <c r="C438" s="2"/>
      <c r="D438" s="2"/>
      <c r="E438" s="2"/>
      <c r="F438" s="28"/>
    </row>
    <row r="439" s="1" customFormat="1" customHeight="1" spans="3:6">
      <c r="C439" s="2"/>
      <c r="D439" s="2"/>
      <c r="E439" s="2"/>
      <c r="F439" s="28"/>
    </row>
    <row r="440" s="1" customFormat="1" customHeight="1" spans="3:6">
      <c r="C440" s="2"/>
      <c r="D440" s="2"/>
      <c r="E440" s="2"/>
      <c r="F440" s="28"/>
    </row>
    <row r="441" s="1" customFormat="1" customHeight="1" spans="3:6">
      <c r="C441" s="2"/>
      <c r="D441" s="2"/>
      <c r="E441" s="2"/>
      <c r="F441" s="28"/>
    </row>
    <row r="442" s="1" customFormat="1" customHeight="1" spans="3:6">
      <c r="C442" s="2"/>
      <c r="D442" s="2"/>
      <c r="E442" s="2"/>
      <c r="F442" s="28"/>
    </row>
    <row r="443" s="1" customFormat="1" customHeight="1" spans="3:6">
      <c r="C443" s="2"/>
      <c r="D443" s="2"/>
      <c r="E443" s="2"/>
      <c r="F443" s="28"/>
    </row>
    <row r="444" s="1" customFormat="1" customHeight="1" spans="3:6">
      <c r="C444" s="2"/>
      <c r="D444" s="2"/>
      <c r="E444" s="2"/>
      <c r="F444" s="28"/>
    </row>
    <row r="445" s="1" customFormat="1" customHeight="1" spans="3:6">
      <c r="C445" s="2"/>
      <c r="D445" s="2"/>
      <c r="E445" s="2"/>
      <c r="F445" s="28"/>
    </row>
    <row r="446" s="1" customFormat="1" customHeight="1" spans="3:6">
      <c r="C446" s="2"/>
      <c r="D446" s="2"/>
      <c r="E446" s="2"/>
      <c r="F446" s="28"/>
    </row>
    <row r="447" s="1" customFormat="1" customHeight="1" spans="3:6">
      <c r="C447" s="2"/>
      <c r="D447" s="2"/>
      <c r="E447" s="2"/>
      <c r="F447" s="28"/>
    </row>
    <row r="448" s="1" customFormat="1" customHeight="1" spans="3:6">
      <c r="C448" s="2"/>
      <c r="D448" s="2"/>
      <c r="E448" s="2"/>
      <c r="F448" s="28"/>
    </row>
    <row r="449" s="1" customFormat="1" customHeight="1" spans="3:6">
      <c r="C449" s="2"/>
      <c r="D449" s="2"/>
      <c r="E449" s="2"/>
      <c r="F449" s="28"/>
    </row>
    <row r="450" s="1" customFormat="1" customHeight="1" spans="3:6">
      <c r="C450" s="2"/>
      <c r="D450" s="2"/>
      <c r="E450" s="2"/>
      <c r="F450" s="28"/>
    </row>
    <row r="451" s="1" customFormat="1" customHeight="1" spans="3:6">
      <c r="C451" s="2"/>
      <c r="D451" s="2"/>
      <c r="E451" s="2"/>
      <c r="F451" s="28"/>
    </row>
    <row r="452" s="1" customFormat="1" customHeight="1" spans="3:6">
      <c r="C452" s="2"/>
      <c r="D452" s="2"/>
      <c r="E452" s="2"/>
      <c r="F452" s="28"/>
    </row>
    <row r="453" s="1" customFormat="1" customHeight="1" spans="3:6">
      <c r="C453" s="2"/>
      <c r="D453" s="2"/>
      <c r="E453" s="2"/>
      <c r="F453" s="28"/>
    </row>
    <row r="454" s="1" customFormat="1" customHeight="1" spans="3:6">
      <c r="C454" s="2"/>
      <c r="D454" s="2"/>
      <c r="E454" s="2"/>
      <c r="F454" s="28"/>
    </row>
    <row r="455" s="1" customFormat="1" customHeight="1" spans="3:6">
      <c r="C455" s="2"/>
      <c r="D455" s="2"/>
      <c r="E455" s="2"/>
      <c r="F455" s="28"/>
    </row>
    <row r="456" s="1" customFormat="1" customHeight="1" spans="3:6">
      <c r="C456" s="2"/>
      <c r="D456" s="2"/>
      <c r="E456" s="2"/>
      <c r="F456" s="28"/>
    </row>
    <row r="457" s="1" customFormat="1" customHeight="1" spans="3:6">
      <c r="C457" s="2"/>
      <c r="D457" s="2"/>
      <c r="E457" s="2"/>
      <c r="F457" s="28"/>
    </row>
    <row r="458" s="1" customFormat="1" customHeight="1" spans="3:6">
      <c r="C458" s="2"/>
      <c r="D458" s="2"/>
      <c r="E458" s="2"/>
      <c r="F458" s="28"/>
    </row>
    <row r="459" s="1" customFormat="1" customHeight="1" spans="3:6">
      <c r="C459" s="2"/>
      <c r="D459" s="2"/>
      <c r="E459" s="2"/>
      <c r="F459" s="28"/>
    </row>
    <row r="460" s="1" customFormat="1" customHeight="1" spans="3:6">
      <c r="C460" s="2"/>
      <c r="D460" s="2"/>
      <c r="E460" s="2"/>
      <c r="F460" s="28"/>
    </row>
    <row r="461" s="1" customFormat="1" customHeight="1" spans="3:6">
      <c r="C461" s="2"/>
      <c r="D461" s="2"/>
      <c r="E461" s="2"/>
      <c r="F461" s="28"/>
    </row>
    <row r="462" s="1" customFormat="1" customHeight="1" spans="3:6">
      <c r="C462" s="2"/>
      <c r="D462" s="2"/>
      <c r="E462" s="2"/>
      <c r="F462" s="28"/>
    </row>
    <row r="463" s="1" customFormat="1" customHeight="1" spans="3:6">
      <c r="C463" s="2"/>
      <c r="D463" s="2"/>
      <c r="E463" s="2"/>
      <c r="F463" s="28"/>
    </row>
    <row r="464" s="1" customFormat="1" customHeight="1" spans="3:6">
      <c r="C464" s="2"/>
      <c r="D464" s="2"/>
      <c r="E464" s="2"/>
      <c r="F464" s="28"/>
    </row>
    <row r="465" s="1" customFormat="1" customHeight="1" spans="3:6">
      <c r="C465" s="2"/>
      <c r="D465" s="2"/>
      <c r="E465" s="2"/>
      <c r="F465" s="28"/>
    </row>
    <row r="466" s="1" customFormat="1" customHeight="1" spans="3:6">
      <c r="C466" s="2"/>
      <c r="D466" s="2"/>
      <c r="E466" s="2"/>
      <c r="F466" s="28"/>
    </row>
    <row r="467" s="1" customFormat="1" customHeight="1" spans="3:6">
      <c r="C467" s="2"/>
      <c r="D467" s="2"/>
      <c r="E467" s="2"/>
      <c r="F467" s="28"/>
    </row>
    <row r="468" s="1" customFormat="1" customHeight="1" spans="3:6">
      <c r="C468" s="2"/>
      <c r="D468" s="2"/>
      <c r="E468" s="2"/>
      <c r="F468" s="28"/>
    </row>
    <row r="469" s="1" customFormat="1" customHeight="1" spans="3:6">
      <c r="C469" s="2"/>
      <c r="D469" s="2"/>
      <c r="E469" s="2"/>
      <c r="F469" s="28"/>
    </row>
    <row r="470" s="1" customFormat="1" customHeight="1" spans="3:6">
      <c r="C470" s="2"/>
      <c r="D470" s="2"/>
      <c r="E470" s="2"/>
      <c r="F470" s="28"/>
    </row>
    <row r="471" s="1" customFormat="1" customHeight="1" spans="3:6">
      <c r="C471" s="2"/>
      <c r="D471" s="2"/>
      <c r="E471" s="2"/>
      <c r="F471" s="28"/>
    </row>
    <row r="472" s="1" customFormat="1" customHeight="1" spans="3:6">
      <c r="C472" s="2"/>
      <c r="D472" s="2"/>
      <c r="E472" s="2"/>
      <c r="F472" s="28"/>
    </row>
    <row r="473" s="1" customFormat="1" customHeight="1" spans="3:6">
      <c r="C473" s="2"/>
      <c r="D473" s="2"/>
      <c r="E473" s="2"/>
      <c r="F473" s="28"/>
    </row>
    <row r="474" s="1" customFormat="1" customHeight="1" spans="3:6">
      <c r="C474" s="2"/>
      <c r="D474" s="2"/>
      <c r="E474" s="2"/>
      <c r="F474" s="28"/>
    </row>
    <row r="475" s="1" customFormat="1" customHeight="1" spans="3:6">
      <c r="C475" s="2"/>
      <c r="D475" s="2"/>
      <c r="E475" s="2"/>
      <c r="F475" s="28"/>
    </row>
    <row r="476" s="1" customFormat="1" customHeight="1" spans="3:6">
      <c r="C476" s="2"/>
      <c r="D476" s="2"/>
      <c r="E476" s="2"/>
      <c r="F476" s="28"/>
    </row>
    <row r="477" s="1" customFormat="1" customHeight="1" spans="3:6">
      <c r="C477" s="2"/>
      <c r="D477" s="2"/>
      <c r="E477" s="2"/>
      <c r="F477" s="28"/>
    </row>
    <row r="478" s="1" customFormat="1" customHeight="1" spans="3:6">
      <c r="C478" s="2"/>
      <c r="D478" s="2"/>
      <c r="E478" s="2"/>
      <c r="F478" s="28"/>
    </row>
    <row r="479" s="1" customFormat="1" customHeight="1" spans="3:6">
      <c r="C479" s="2"/>
      <c r="D479" s="2"/>
      <c r="E479" s="2"/>
      <c r="F479" s="28"/>
    </row>
    <row r="480" s="1" customFormat="1" customHeight="1" spans="3:6">
      <c r="C480" s="2"/>
      <c r="D480" s="2"/>
      <c r="E480" s="2"/>
      <c r="F480" s="28"/>
    </row>
    <row r="481" s="1" customFormat="1" customHeight="1" spans="3:6">
      <c r="C481" s="2"/>
      <c r="D481" s="2"/>
      <c r="E481" s="2"/>
      <c r="F481" s="28"/>
    </row>
    <row r="482" s="1" customFormat="1" customHeight="1" spans="3:6">
      <c r="C482" s="2"/>
      <c r="D482" s="2"/>
      <c r="E482" s="2"/>
      <c r="F482" s="28"/>
    </row>
    <row r="483" s="1" customFormat="1" customHeight="1" spans="3:6">
      <c r="C483" s="2"/>
      <c r="D483" s="2"/>
      <c r="E483" s="2"/>
      <c r="F483" s="28"/>
    </row>
    <row r="484" s="1" customFormat="1" customHeight="1" spans="3:6">
      <c r="C484" s="2"/>
      <c r="D484" s="2"/>
      <c r="E484" s="2"/>
      <c r="F484" s="28"/>
    </row>
    <row r="485" s="1" customFormat="1" customHeight="1" spans="3:6">
      <c r="C485" s="2"/>
      <c r="D485" s="2"/>
      <c r="E485" s="2"/>
      <c r="F485" s="28"/>
    </row>
    <row r="486" s="1" customFormat="1" customHeight="1" spans="3:6">
      <c r="C486" s="2"/>
      <c r="D486" s="2"/>
      <c r="E486" s="2"/>
      <c r="F486" s="28"/>
    </row>
    <row r="487" s="1" customFormat="1" customHeight="1" spans="3:6">
      <c r="C487" s="2"/>
      <c r="D487" s="2"/>
      <c r="E487" s="2"/>
      <c r="F487" s="28"/>
    </row>
    <row r="488" s="1" customFormat="1" customHeight="1" spans="3:6">
      <c r="C488" s="2"/>
      <c r="D488" s="2"/>
      <c r="E488" s="2"/>
      <c r="F488" s="28"/>
    </row>
    <row r="489" s="1" customFormat="1" customHeight="1" spans="3:6">
      <c r="C489" s="2"/>
      <c r="D489" s="2"/>
      <c r="E489" s="2"/>
      <c r="F489" s="28"/>
    </row>
    <row r="490" s="1" customFormat="1" customHeight="1" spans="3:6">
      <c r="C490" s="2"/>
      <c r="D490" s="2"/>
      <c r="E490" s="2"/>
      <c r="F490" s="28"/>
    </row>
    <row r="491" s="1" customFormat="1" customHeight="1" spans="3:6">
      <c r="C491" s="2"/>
      <c r="D491" s="2"/>
      <c r="E491" s="2"/>
      <c r="F491" s="28"/>
    </row>
    <row r="492" s="1" customFormat="1" customHeight="1" spans="3:6">
      <c r="C492" s="2"/>
      <c r="D492" s="2"/>
      <c r="E492" s="2"/>
      <c r="F492" s="28"/>
    </row>
    <row r="493" s="1" customFormat="1" customHeight="1" spans="3:6">
      <c r="C493" s="2"/>
      <c r="D493" s="2"/>
      <c r="E493" s="2"/>
      <c r="F493" s="28"/>
    </row>
    <row r="494" s="1" customFormat="1" customHeight="1" spans="3:6">
      <c r="C494" s="2"/>
      <c r="D494" s="2"/>
      <c r="E494" s="2"/>
      <c r="F494" s="28"/>
    </row>
    <row r="495" s="1" customFormat="1" customHeight="1" spans="3:6">
      <c r="C495" s="2"/>
      <c r="D495" s="2"/>
      <c r="E495" s="2"/>
      <c r="F495" s="28"/>
    </row>
    <row r="496" s="1" customFormat="1" customHeight="1" spans="3:6">
      <c r="C496" s="2"/>
      <c r="D496" s="2"/>
      <c r="E496" s="2"/>
      <c r="F496" s="28"/>
    </row>
    <row r="497" s="1" customFormat="1" customHeight="1" spans="3:6">
      <c r="C497" s="2"/>
      <c r="D497" s="2"/>
      <c r="E497" s="2"/>
      <c r="F497" s="28"/>
    </row>
    <row r="498" s="1" customFormat="1" customHeight="1" spans="3:6">
      <c r="C498" s="2"/>
      <c r="D498" s="2"/>
      <c r="E498" s="2"/>
      <c r="F498" s="28"/>
    </row>
    <row r="499" s="1" customFormat="1" customHeight="1" spans="3:6">
      <c r="C499" s="2"/>
      <c r="D499" s="2"/>
      <c r="E499" s="2"/>
      <c r="F499" s="28"/>
    </row>
  </sheetData>
  <mergeCells count="2">
    <mergeCell ref="A2:F2"/>
    <mergeCell ref="C3:F3"/>
  </mergeCells>
  <printOptions horizontalCentered="1"/>
  <pageMargins left="0.590277777777778" right="0.590277777777778" top="0.786805555555556" bottom="0.590277777777778" header="0.314583333333333" footer="0.393055555555556"/>
  <pageSetup paperSize="9" scale="94" firstPageNumber="7" fitToHeight="0" orientation="portrait" blackAndWhite="1" useFirstPageNumber="1" horizontalDpi="600"/>
  <headerFooter alignWithMargins="0" scaleWithDoc="0">
    <oddFooter>&amp;C&amp;"Times New Roman"&amp;12— &amp;P —</oddFooter>
  </headerFooter>
  <ignoredErrors>
    <ignoredError sqref="C15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本级公共预算收入</vt:lpstr>
      <vt:lpstr>本级公共预算支出</vt:lpstr>
      <vt:lpstr>本级政府基金收入</vt:lpstr>
      <vt:lpstr>本级政府性基金支出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BErBa</cp:lastModifiedBy>
  <dcterms:created xsi:type="dcterms:W3CDTF">2023-12-17T08:17:00Z</dcterms:created>
  <dcterms:modified xsi:type="dcterms:W3CDTF">2024-12-25T00:51:06Z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5EE1797F2833441EA8A89483F726E71E_13</vt:lpwstr>
  </property>
  <property fmtid="{D5CDD505-2E9C-101B-9397-08002B2CF9AE}" pid="3" name="KSOProductBuildVer">
    <vt:lpwstr>2052-12.1.0.19302</vt:lpwstr>
  </property>
  <property fmtid="{D5CDD505-2E9C-101B-9397-08002B2CF9AE}" pid="4" name="KSOReadingLayout">
    <vt:bool>true</vt:bool>
  </property>
</Properties>
</file>